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420" windowHeight="4500" activeTab="0"/>
  </bookViews>
  <sheets>
    <sheet name="1К ИТОГО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  <sheet name="Лист17" sheetId="18" r:id="rId18"/>
    <sheet name="Лист18" sheetId="19" r:id="rId19"/>
    <sheet name="Лист19" sheetId="20" r:id="rId20"/>
    <sheet name="Лист20" sheetId="21" r:id="rId21"/>
    <sheet name="Лист21" sheetId="22" r:id="rId22"/>
    <sheet name="Лист22" sheetId="23" r:id="rId23"/>
    <sheet name="Лист23" sheetId="24" r:id="rId24"/>
    <sheet name="Лист24" sheetId="25" r:id="rId25"/>
    <sheet name="Лист25" sheetId="26" r:id="rId26"/>
    <sheet name="Лист26" sheetId="27" r:id="rId27"/>
    <sheet name="Лист27" sheetId="28" r:id="rId28"/>
    <sheet name="Лист28" sheetId="29" r:id="rId29"/>
    <sheet name="Лист29" sheetId="30" r:id="rId30"/>
    <sheet name="Лист30" sheetId="31" r:id="rId31"/>
  </sheets>
  <definedNames>
    <definedName name="_xlnm.Print_Area" localSheetId="0">'1К ИТОГО'!$A$1:$Q$137</definedName>
  </definedNames>
  <calcPr fullCalcOnLoad="1"/>
</workbook>
</file>

<file path=xl/sharedStrings.xml><?xml version="1.0" encoding="utf-8"?>
<sst xmlns="http://schemas.openxmlformats.org/spreadsheetml/2006/main" count="4216" uniqueCount="131">
  <si>
    <t>всего</t>
  </si>
  <si>
    <t>до 30 лет</t>
  </si>
  <si>
    <t>Наименование должностей</t>
  </si>
  <si>
    <t>№ п/п</t>
  </si>
  <si>
    <t>Всего</t>
  </si>
  <si>
    <t xml:space="preserve"> высшее</t>
  </si>
  <si>
    <t>Форма № 1-К</t>
  </si>
  <si>
    <t>в том числе женщин</t>
  </si>
  <si>
    <t>ВЕДОМСТВЕННОЕ СТАТИСТИЧЕСКОЕ НАБЛЮДЕНИЕ</t>
  </si>
  <si>
    <t>Представляют</t>
  </si>
  <si>
    <t>Сроки представления</t>
  </si>
  <si>
    <t>Годовая</t>
  </si>
  <si>
    <t>Наименование отчитывающейся организации</t>
  </si>
  <si>
    <t>Почтовый адрес</t>
  </si>
  <si>
    <t>Код (проставляет отчитывающаяся организация)</t>
  </si>
  <si>
    <t>отчитывающейся организации по ОКПО</t>
  </si>
  <si>
    <t>вида деятельности по ОКДП</t>
  </si>
  <si>
    <t>отрасли по ОКОНХ</t>
  </si>
  <si>
    <t>территория по ОКАТО</t>
  </si>
  <si>
    <t>Количество штатных единиц</t>
  </si>
  <si>
    <t>имеют профессиональное образование</t>
  </si>
  <si>
    <t>в т.ч. обучается по заочной или вечерней формам</t>
  </si>
  <si>
    <t>лица в возрасте</t>
  </si>
  <si>
    <t>Из числа фактически работающих (гр.4):</t>
  </si>
  <si>
    <t>из них молодых специалистов выпуска отчетного года</t>
  </si>
  <si>
    <t xml:space="preserve">в т.ч. по инициативе администрации как несправившиеся с работой или скомпрометировавшие себя </t>
  </si>
  <si>
    <t>не имеют высшего или среднего профессионального образования</t>
  </si>
  <si>
    <t xml:space="preserve">среднее </t>
  </si>
  <si>
    <t>Принято на работу</t>
  </si>
  <si>
    <t>Уволено с работы</t>
  </si>
  <si>
    <t>Повысили квалификацию в отчетном году в системе дополнительного профессионального образования</t>
  </si>
  <si>
    <t>в районный орган управления АПК</t>
  </si>
  <si>
    <t>Районные органы управления АПК</t>
  </si>
  <si>
    <t>в орган управления АПК субъекта РФ</t>
  </si>
  <si>
    <t>Органы управления АПК субъектов РФ</t>
  </si>
  <si>
    <t xml:space="preserve"> Сельхозорганизации                                                                                                                                    </t>
  </si>
  <si>
    <t>в Минсельхоз России</t>
  </si>
  <si>
    <t>до 15 января</t>
  </si>
  <si>
    <t xml:space="preserve"> до 30 января   </t>
  </si>
  <si>
    <t xml:space="preserve">                                                                                                                                        </t>
  </si>
  <si>
    <t xml:space="preserve">до 15 февраля </t>
  </si>
  <si>
    <t>Код по ОКЕИ: человек - 792, единицы - 642</t>
  </si>
  <si>
    <t>Руководитель организации</t>
  </si>
  <si>
    <t>(Ф.И.О.)</t>
  </si>
  <si>
    <t>(подпись)</t>
  </si>
  <si>
    <t>Должностное лицо, ответственное за составление формы</t>
  </si>
  <si>
    <t>(должность)</t>
  </si>
  <si>
    <t>"____" _________________ 20___ год</t>
  </si>
  <si>
    <t>(номер контактного телефона)</t>
  </si>
  <si>
    <t xml:space="preserve">        (дата составления документа)</t>
  </si>
  <si>
    <t>Утверждена                         приказом первого заместителя Министра сельского хозяйства Российской Федерации    от 9 января 2001 г.               № 12                          Согласовано с                    Госкомстатом России               27 октября 2000 г.              № ВГ-1-21/4314</t>
  </si>
  <si>
    <t>старше: 55 л.-жен.               60 л.-муж.</t>
  </si>
  <si>
    <t>Справочно:</t>
  </si>
  <si>
    <t>До 1 года</t>
  </si>
  <si>
    <t>От 1 до 3 лет</t>
  </si>
  <si>
    <t>От 3 до 5 лет</t>
  </si>
  <si>
    <t>От 5 до 10 лет</t>
  </si>
  <si>
    <t>Руководители сельхозорганизаций прошедшие в отчетном году повышение квалификации (переподготовку) по программе:</t>
  </si>
  <si>
    <t>Не менее 72 часов</t>
  </si>
  <si>
    <t>Из них со стажем работы в должности менее 3-х лет</t>
  </si>
  <si>
    <t>Свыше 500 часов</t>
  </si>
  <si>
    <t>Аттестовано руководителей</t>
  </si>
  <si>
    <t>Не аттестовано</t>
  </si>
  <si>
    <t>Имеет управленческую подготовку (квалификацию «Менеджер организации»)</t>
  </si>
  <si>
    <t>Численность резерва руководителей сельхозорганизаций на начало отчетного года</t>
  </si>
  <si>
    <t>Из них прошли профессиональную переподготовку по программам свыше 500 часов</t>
  </si>
  <si>
    <t>Из них в отчетном году</t>
  </si>
  <si>
    <t>Из числа резерва назначено (избрано) руководителями</t>
  </si>
  <si>
    <t>В том числе прошедших профессиональную переподготовку по программам свыше 500 часов</t>
  </si>
  <si>
    <t>Численность резерва на конец отчетного года</t>
  </si>
  <si>
    <t>Численность рабочих, имеющих высшее или среднее профессиональное образование всего</t>
  </si>
  <si>
    <t>Из них имеющих высшее образование</t>
  </si>
  <si>
    <t xml:space="preserve">Всего работников, занимающих, должности руководителей и специалистов </t>
  </si>
  <si>
    <t>Руководители сельскохозяйственных организаций</t>
  </si>
  <si>
    <t>Освобождённые заместители руководителей</t>
  </si>
  <si>
    <t xml:space="preserve">Главные специалисты - всего </t>
  </si>
  <si>
    <t>Главные агрономы</t>
  </si>
  <si>
    <t>Главные ветеринарные врачи</t>
  </si>
  <si>
    <t>Главные экономисты (начальники плановых, экономических отделов)</t>
  </si>
  <si>
    <t>Другие должности главных специалистов</t>
  </si>
  <si>
    <t>Другие работники, занимающие должности руководителей</t>
  </si>
  <si>
    <t>Инженеры мелиораторы и техники-гидротехники</t>
  </si>
  <si>
    <t>Другие работники, занимающие должности специалистов</t>
  </si>
  <si>
    <t>Расширено:</t>
  </si>
  <si>
    <t>Другие должности главных специалистов (с указанием должностей)</t>
  </si>
  <si>
    <t>т.д.</t>
  </si>
  <si>
    <t>Другие работники, занимающие должности руководителей (с указанием должностей)</t>
  </si>
  <si>
    <t>Другие работники, занимающие должности специалистов (с указанием должностей)</t>
  </si>
  <si>
    <t>10 и более лет</t>
  </si>
  <si>
    <t>Главные энергетики и электрики</t>
  </si>
  <si>
    <t>Энергетики и электрики</t>
  </si>
  <si>
    <t>Главные гидротехники и мелиораторы</t>
  </si>
  <si>
    <t>Специалисты по воспроизводству стада (в т.ч. техники-осеменаторы)</t>
  </si>
  <si>
    <t>Главные зоотехники, в т.ч. гл. селекционеры</t>
  </si>
  <si>
    <t xml:space="preserve">Фактически работает, чел. </t>
  </si>
  <si>
    <t>Специалисты по охране труда и технике безопасности (всех уровней)</t>
  </si>
  <si>
    <t>Проверка строки 4 (сумма с 5 по 13)</t>
  </si>
  <si>
    <t xml:space="preserve">Главные инженеры всех специальностей (механики, технологи, теплотехники и др., кроме строительных и гидротехнических, энергетиков и электриков) </t>
  </si>
  <si>
    <t>Главные бухгалтеры (начальники учётно-финансовых отделов, финансовые директора)</t>
  </si>
  <si>
    <t>Работники служб управления персоналом всех уровней (руководители, заместители руководителей служб по кадрам, специалисты, инспектора по кадрам) без совместителей, всего</t>
  </si>
  <si>
    <t>Специалисты юридической службы всех уровней (включая руководителей службы, начальников отделов, гл. специалистов, специалистов)</t>
  </si>
  <si>
    <t>Работники маркетинговых, коммерческих и снабженческих служб всех уровней (включая руководителей службы, начальников отделов, гл. специалистов, специалистов)</t>
  </si>
  <si>
    <t>Специалисты-строители всех уровней   (включая руководителей службы, начальников отделов, гл. специалистов, прорабов, мастеров и бригадиров)</t>
  </si>
  <si>
    <t>Специалисты службы землеустройства</t>
  </si>
  <si>
    <t>Специалисты по информационным технологиям (включая начальников отделов, гл. специалистов, системных администраторов, программистов, операторов ПЭВМ)</t>
  </si>
  <si>
    <t>Агрономы всех специальностей (в т.ч. заместители  главных специалистов)</t>
  </si>
  <si>
    <t>Зоотехники всех специальностей, в т.ч. селекционеры, племтехники, племучетчики (в т.ч. заместители  главных специалистов)</t>
  </si>
  <si>
    <t>Экономисты всех специальностей, в т.ч. заместители  главных специалистов</t>
  </si>
  <si>
    <t>Бухгалтеры всех специальностей, в т.ч. заместители  главных специалистов</t>
  </si>
  <si>
    <t>Специалисты по охране окружающей среды (экологи)</t>
  </si>
  <si>
    <t>Руководители среднего звена (начальники цехов, отделов, участков, комплексов, их заместители, управляющие отделениями, фермами, заведующие отделениями, складами, бригадиры, мастера)</t>
  </si>
  <si>
    <t>Категория II</t>
  </si>
  <si>
    <t>Категория III</t>
  </si>
  <si>
    <t>Из них присвоена категория I</t>
  </si>
  <si>
    <t>экономической или управленческое образование</t>
  </si>
  <si>
    <t xml:space="preserve">Имеют базовое: </t>
  </si>
  <si>
    <t xml:space="preserve">Инженеры и техники всех специальностей (механики, технологи и др., кроме строителей гидротехников, энергетиков, электриков) </t>
  </si>
  <si>
    <t>Проверка строки 1 (сумма 2+3+4+14+15+16+17+18+19+20+21+22+23 строк)</t>
  </si>
  <si>
    <t xml:space="preserve">Ветеринарные врачи, ветфельдшеры, ветинспекторы, ветсанитары </t>
  </si>
  <si>
    <t>Имеют ученую степень</t>
  </si>
  <si>
    <t>По стажу работы в должности</t>
  </si>
  <si>
    <t>непрофильное образование</t>
  </si>
  <si>
    <r>
      <rPr>
        <b/>
        <sz val="8"/>
        <color indexed="10"/>
        <rFont val="Times New Roman Cyr"/>
        <family val="0"/>
      </rPr>
      <t>Проверка столбца 4</t>
    </r>
    <r>
      <rPr>
        <sz val="8"/>
        <color indexed="10"/>
        <rFont val="Times New Roman Cyr"/>
        <family val="0"/>
      </rPr>
      <t xml:space="preserve"> столбец4= столбец6+                столбец7+                  столбец8</t>
    </r>
  </si>
  <si>
    <t>Руководители сельхозорганизаций:  (Суммируется автоматически)</t>
  </si>
  <si>
    <t>ОШИБКИ</t>
  </si>
  <si>
    <t>Проверка строки 23 (сумма с 24 по 34)</t>
  </si>
  <si>
    <t>Специалисты,  всего (кроме главных) (строки 24-34)</t>
  </si>
  <si>
    <t xml:space="preserve">СВЕДЕНИЯ О ЧИСЛЕННОСТИ, СОСТАВЕ И ДВИЖЕНИИ РАБОТНИКОВ, ЗАМЕЩАЮЩИХ ДОЛЖНОСТИ РУКОВОДИТЕЛЕЙ И СПЕЦИАЛИСТОВ СЕЛЬСКОХОЗЯЙСТВЕННЫХ ОРГАНИЗАЦИЙ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</si>
  <si>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СВЕДЕНИЯ О ЧИСЛЕННОСТИ, СОСТАВЕ И ДВИЖЕНИИ РАБОТНИКОВ, ЗАМЕЩАЮЩИХ ДОЛЖНОСТИ РУКОВОДИТЕЛЕЙ И СПЕЦИАЛИСТОВ СЕЛЬСКОХОЗЯЙСТВЕННЫХ ОРГАНИЗАЦИЙ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</si>
  <si>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СВЕДЕНИЯ О ЧИСЛЕННОСТИ, СОСТАВЕ И ДВИЖЕНИИ РАБОТНИКОВ, ЗАМЕЩАЮЩИХ ДОЛЖНОСТИ РУКОВОДИТЕЛЕЙ И СПЕЦИАЛИСТОВ СЕЛЬСКОХОЗЯЙСТВЕННЫХ ОРГАНИЗАЦИЙ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2019 год</t>
  </si>
  <si>
    <t>"____" _________________ 20  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</si>
</sst>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0"/>
      <name val="Times New Roman Cyr"/>
      <family val="0"/>
    </font>
    <font>
      <b/>
      <sz val="10"/>
      <color indexed="10"/>
      <name val="Times New Roman Cyr"/>
      <family val="0"/>
    </font>
    <font>
      <sz val="8"/>
      <color indexed="10"/>
      <name val="Times New Roman Cyr"/>
      <family val="0"/>
    </font>
    <font>
      <b/>
      <sz val="8"/>
      <color indexed="10"/>
      <name val="Times New Roman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9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1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0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8" fillId="35" borderId="10" xfId="0" applyFont="1" applyFill="1" applyBorder="1" applyAlignment="1">
      <alignment vertical="top" wrapText="1"/>
    </xf>
    <xf numFmtId="0" fontId="10" fillId="35" borderId="10" xfId="0" applyFont="1" applyFill="1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1" xfId="0" applyFont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0" fillId="34" borderId="16" xfId="0" applyFill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vertical="top" wrapText="1"/>
      <protection/>
    </xf>
    <xf numFmtId="0" fontId="13" fillId="0" borderId="10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" fontId="12" fillId="0" borderId="10" xfId="0" applyNumberFormat="1" applyFont="1" applyBorder="1" applyAlignment="1" applyProtection="1">
      <alignment/>
      <protection/>
    </xf>
    <xf numFmtId="0" fontId="7" fillId="33" borderId="10" xfId="0" applyFont="1" applyFill="1" applyBorder="1" applyAlignment="1" applyProtection="1">
      <alignment vertical="top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0" fontId="10" fillId="35" borderId="10" xfId="0" applyFont="1" applyFill="1" applyBorder="1" applyAlignment="1" applyProtection="1">
      <alignment vertical="top" wrapText="1"/>
      <protection/>
    </xf>
    <xf numFmtId="0" fontId="10" fillId="0" borderId="10" xfId="0" applyFont="1" applyBorder="1" applyAlignment="1" applyProtection="1">
      <alignment vertical="top" wrapText="1"/>
      <protection/>
    </xf>
    <xf numFmtId="0" fontId="8" fillId="35" borderId="1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vertical="top" wrapText="1"/>
      <protection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9" fillId="0" borderId="13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9" fillId="34" borderId="10" xfId="0" applyFont="1" applyFill="1" applyBorder="1" applyAlignment="1" applyProtection="1">
      <alignment horizontal="center" vertical="top" wrapText="1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top" wrapText="1"/>
      <protection/>
    </xf>
    <xf numFmtId="0" fontId="0" fillId="0" borderId="14" xfId="0" applyFont="1" applyBorder="1" applyAlignment="1" applyProtection="1">
      <alignment vertical="top" wrapText="1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0" fillId="35" borderId="16" xfId="0" applyFill="1" applyBorder="1" applyAlignment="1" applyProtection="1">
      <alignment/>
      <protection/>
    </xf>
    <xf numFmtId="0" fontId="0" fillId="0" borderId="10" xfId="0" applyBorder="1" applyAlignment="1" applyProtection="1">
      <alignment horizontal="center" vertical="top" wrapText="1"/>
      <protection locked="0"/>
    </xf>
    <xf numFmtId="9" fontId="0" fillId="33" borderId="10" xfId="57" applyFont="1" applyFill="1" applyBorder="1" applyAlignment="1" applyProtection="1">
      <alignment horizontal="left" textRotation="90" wrapText="1"/>
      <protection/>
    </xf>
    <xf numFmtId="0" fontId="0" fillId="0" borderId="10" xfId="0" applyFont="1" applyBorder="1" applyAlignment="1" applyProtection="1">
      <alignment horizontal="left" textRotation="90" wrapText="1"/>
      <protection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top" wrapText="1"/>
      <protection/>
    </xf>
    <xf numFmtId="0" fontId="9" fillId="35" borderId="10" xfId="0" applyFont="1" applyFill="1" applyBorder="1" applyAlignment="1" applyProtection="1">
      <alignment horizontal="justify" vertical="top" wrapText="1"/>
      <protection/>
    </xf>
    <xf numFmtId="0" fontId="10" fillId="35" borderId="10" xfId="0" applyFont="1" applyFill="1" applyBorder="1" applyAlignment="1" applyProtection="1">
      <alignment horizontal="left" vertical="top" wrapText="1"/>
      <protection/>
    </xf>
    <xf numFmtId="0" fontId="0" fillId="0" borderId="22" xfId="0" applyFont="1" applyBorder="1" applyAlignment="1" applyProtection="1">
      <alignment horizontal="center" vertical="center" textRotation="90" wrapText="1"/>
      <protection/>
    </xf>
    <xf numFmtId="0" fontId="0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15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 horizontal="center" vertical="top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justify" vertical="top" wrapText="1"/>
      <protection/>
    </xf>
    <xf numFmtId="0" fontId="9" fillId="0" borderId="19" xfId="0" applyFont="1" applyBorder="1" applyAlignment="1" applyProtection="1">
      <alignment horizontal="justify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0" fillId="0" borderId="16" xfId="0" applyFont="1" applyBorder="1" applyAlignment="1" applyProtection="1">
      <alignment horizontal="center" vertical="top" wrapText="1"/>
      <protection/>
    </xf>
    <xf numFmtId="0" fontId="9" fillId="0" borderId="16" xfId="0" applyFont="1" applyBorder="1" applyAlignment="1" applyProtection="1">
      <alignment horizontal="justify" vertical="top" wrapText="1"/>
      <protection/>
    </xf>
    <xf numFmtId="0" fontId="9" fillId="0" borderId="10" xfId="0" applyFont="1" applyBorder="1" applyAlignment="1" applyProtection="1">
      <alignment horizontal="justify" vertical="top" wrapText="1"/>
      <protection/>
    </xf>
    <xf numFmtId="0" fontId="0" fillId="0" borderId="12" xfId="0" applyFont="1" applyBorder="1" applyAlignment="1" applyProtection="1">
      <alignment horizontal="center" vertical="center" textRotation="90" wrapText="1"/>
      <protection/>
    </xf>
    <xf numFmtId="0" fontId="0" fillId="0" borderId="23" xfId="0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 applyProtection="1">
      <alignment horizontal="center" vertical="top" wrapText="1"/>
      <protection locked="0"/>
    </xf>
    <xf numFmtId="0" fontId="0" fillId="0" borderId="25" xfId="0" applyBorder="1" applyAlignment="1" applyProtection="1">
      <alignment horizontal="center" vertical="top" wrapText="1"/>
      <protection locked="0"/>
    </xf>
    <xf numFmtId="0" fontId="0" fillId="0" borderId="16" xfId="0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center" vertical="top" wrapText="1"/>
      <protection locked="0"/>
    </xf>
    <xf numFmtId="0" fontId="0" fillId="0" borderId="25" xfId="0" applyFont="1" applyBorder="1" applyAlignment="1" applyProtection="1">
      <alignment horizontal="center" vertical="top" wrapText="1"/>
      <protection locked="0"/>
    </xf>
    <xf numFmtId="0" fontId="0" fillId="0" borderId="16" xfId="0" applyFont="1" applyBorder="1" applyAlignment="1" applyProtection="1">
      <alignment horizontal="center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horizontal="center" vertical="top" wrapText="1"/>
      <protection locked="0"/>
    </xf>
    <xf numFmtId="0" fontId="0" fillId="0" borderId="19" xfId="0" applyFont="1" applyBorder="1" applyAlignment="1" applyProtection="1">
      <alignment horizontal="center" vertical="top" wrapText="1"/>
      <protection locked="0"/>
    </xf>
    <xf numFmtId="0" fontId="0" fillId="0" borderId="20" xfId="0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 vertical="center" textRotation="90"/>
      <protection/>
    </xf>
    <xf numFmtId="0" fontId="0" fillId="0" borderId="22" xfId="0" applyFont="1" applyBorder="1" applyAlignment="1" applyProtection="1">
      <alignment horizontal="center" vertical="center" textRotation="90"/>
      <protection/>
    </xf>
    <xf numFmtId="0" fontId="0" fillId="33" borderId="24" xfId="0" applyFont="1" applyFill="1" applyBorder="1" applyAlignment="1" applyProtection="1">
      <alignment horizontal="center" vertical="top" wrapText="1"/>
      <protection/>
    </xf>
    <xf numFmtId="0" fontId="0" fillId="0" borderId="16" xfId="0" applyFont="1" applyBorder="1" applyAlignment="1" applyProtection="1">
      <alignment horizontal="center" vertical="top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33" borderId="22" xfId="0" applyFont="1" applyFill="1" applyBorder="1" applyAlignment="1" applyProtection="1">
      <alignment horizontal="center" vertical="center" textRotation="90" wrapText="1"/>
      <protection/>
    </xf>
    <xf numFmtId="0" fontId="0" fillId="33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right" vertical="top" wrapText="1"/>
      <protection/>
    </xf>
    <xf numFmtId="0" fontId="0" fillId="33" borderId="24" xfId="0" applyFont="1" applyFill="1" applyBorder="1" applyAlignment="1" applyProtection="1">
      <alignment horizontal="left" vertical="top" wrapText="1"/>
      <protection/>
    </xf>
    <xf numFmtId="0" fontId="0" fillId="33" borderId="25" xfId="0" applyFont="1" applyFill="1" applyBorder="1" applyAlignment="1" applyProtection="1">
      <alignment horizontal="left" vertical="top" wrapText="1"/>
      <protection/>
    </xf>
    <xf numFmtId="0" fontId="0" fillId="33" borderId="16" xfId="0" applyFont="1" applyFill="1" applyBorder="1" applyAlignment="1" applyProtection="1">
      <alignment horizontal="left" vertical="top" wrapText="1"/>
      <protection/>
    </xf>
    <xf numFmtId="0" fontId="0" fillId="33" borderId="12" xfId="0" applyFont="1" applyFill="1" applyBorder="1" applyAlignment="1" applyProtection="1">
      <alignment horizontal="center" vertical="center" textRotation="90" wrapText="1"/>
      <protection/>
    </xf>
    <xf numFmtId="0" fontId="0" fillId="0" borderId="23" xfId="0" applyFont="1" applyBorder="1" applyAlignment="1" applyProtection="1">
      <alignment wrapText="1"/>
      <protection/>
    </xf>
    <xf numFmtId="0" fontId="0" fillId="0" borderId="22" xfId="0" applyFont="1" applyBorder="1" applyAlignment="1" applyProtection="1">
      <alignment wrapText="1"/>
      <protection/>
    </xf>
    <xf numFmtId="9" fontId="0" fillId="33" borderId="12" xfId="57" applyFont="1" applyFill="1" applyBorder="1" applyAlignment="1" applyProtection="1">
      <alignment horizontal="center" textRotation="90"/>
      <protection/>
    </xf>
    <xf numFmtId="0" fontId="0" fillId="0" borderId="23" xfId="0" applyFont="1" applyBorder="1" applyAlignment="1" applyProtection="1">
      <alignment textRotation="90"/>
      <protection/>
    </xf>
    <xf numFmtId="0" fontId="0" fillId="0" borderId="22" xfId="0" applyFont="1" applyBorder="1" applyAlignment="1" applyProtection="1">
      <alignment textRotation="90"/>
      <protection/>
    </xf>
    <xf numFmtId="0" fontId="0" fillId="33" borderId="12" xfId="0" applyFont="1" applyFill="1" applyBorder="1" applyAlignment="1" applyProtection="1">
      <alignment horizontal="center" textRotation="90" wrapText="1"/>
      <protection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textRotation="90" wrapText="1"/>
      <protection/>
    </xf>
    <xf numFmtId="0" fontId="0" fillId="0" borderId="10" xfId="0" applyFont="1" applyBorder="1" applyAlignment="1" applyProtection="1">
      <alignment textRotation="90" wrapText="1"/>
      <protection/>
    </xf>
    <xf numFmtId="0" fontId="0" fillId="0" borderId="10" xfId="0" applyFont="1" applyBorder="1" applyAlignment="1" applyProtection="1">
      <alignment textRotation="90"/>
      <protection/>
    </xf>
    <xf numFmtId="0" fontId="0" fillId="0" borderId="11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0" fillId="0" borderId="17" xfId="0" applyFont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horizontal="center" vertical="top" wrapText="1"/>
      <protection locked="0"/>
    </xf>
    <xf numFmtId="0" fontId="0" fillId="0" borderId="21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14" xfId="0" applyFont="1" applyBorder="1" applyAlignment="1" applyProtection="1">
      <alignment horizontal="center" vertical="center" textRotation="90" wrapText="1"/>
      <protection/>
    </xf>
    <xf numFmtId="0" fontId="0" fillId="0" borderId="21" xfId="0" applyFont="1" applyBorder="1" applyAlignment="1" applyProtection="1">
      <alignment horizontal="center" vertical="center" textRotation="90" wrapText="1"/>
      <protection/>
    </xf>
    <xf numFmtId="0" fontId="0" fillId="33" borderId="12" xfId="0" applyFont="1" applyFill="1" applyBorder="1" applyAlignment="1" applyProtection="1">
      <alignment horizontal="center" textRotation="90"/>
      <protection/>
    </xf>
    <xf numFmtId="0" fontId="0" fillId="33" borderId="23" xfId="0" applyFont="1" applyFill="1" applyBorder="1" applyAlignment="1" applyProtection="1">
      <alignment horizontal="center" textRotation="90"/>
      <protection/>
    </xf>
    <xf numFmtId="0" fontId="0" fillId="33" borderId="22" xfId="0" applyFont="1" applyFill="1" applyBorder="1" applyAlignment="1" applyProtection="1">
      <alignment horizontal="center" textRotation="90"/>
      <protection/>
    </xf>
    <xf numFmtId="9" fontId="0" fillId="33" borderId="18" xfId="57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 applyProtection="1">
      <alignment horizontal="center" vertical="top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21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vertical="top" wrapText="1"/>
      <protection/>
    </xf>
    <xf numFmtId="0" fontId="9" fillId="0" borderId="15" xfId="0" applyFont="1" applyBorder="1" applyAlignment="1" applyProtection="1">
      <alignment horizontal="center" vertical="top" wrapText="1"/>
      <protection/>
    </xf>
    <xf numFmtId="0" fontId="10" fillId="0" borderId="16" xfId="0" applyFont="1" applyBorder="1" applyAlignment="1" applyProtection="1">
      <alignment horizontal="justify" vertical="top" wrapText="1"/>
      <protection/>
    </xf>
    <xf numFmtId="0" fontId="10" fillId="35" borderId="10" xfId="0" applyFont="1" applyFill="1" applyBorder="1" applyAlignment="1" applyProtection="1">
      <alignment horizontal="justify" vertical="top" wrapText="1"/>
      <protection/>
    </xf>
    <xf numFmtId="0" fontId="0" fillId="0" borderId="19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49" fontId="0" fillId="0" borderId="19" xfId="0" applyNumberForma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center" vertical="top" wrapText="1"/>
      <protection/>
    </xf>
    <xf numFmtId="0" fontId="9" fillId="35" borderId="16" xfId="0" applyFont="1" applyFill="1" applyBorder="1" applyAlignment="1" applyProtection="1">
      <alignment horizontal="justify" vertical="top" wrapText="1"/>
      <protection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right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33" borderId="22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left" vertical="top" wrapText="1"/>
    </xf>
    <xf numFmtId="0" fontId="0" fillId="33" borderId="2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9" fontId="0" fillId="33" borderId="18" xfId="57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33" borderId="24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center" textRotation="90" wrapText="1"/>
    </xf>
    <xf numFmtId="0" fontId="0" fillId="0" borderId="23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textRotation="90" wrapText="1"/>
    </xf>
    <xf numFmtId="0" fontId="0" fillId="0" borderId="23" xfId="0" applyFont="1" applyBorder="1" applyAlignment="1">
      <alignment textRotation="90"/>
    </xf>
    <xf numFmtId="0" fontId="0" fillId="0" borderId="22" xfId="0" applyFont="1" applyBorder="1" applyAlignment="1">
      <alignment textRotation="90"/>
    </xf>
    <xf numFmtId="0" fontId="0" fillId="33" borderId="10" xfId="0" applyFont="1" applyFill="1" applyBorder="1" applyAlignment="1">
      <alignment horizontal="center" textRotation="90" wrapText="1"/>
    </xf>
    <xf numFmtId="0" fontId="0" fillId="0" borderId="10" xfId="0" applyFont="1" applyBorder="1" applyAlignment="1">
      <alignment textRotation="90"/>
    </xf>
    <xf numFmtId="9" fontId="0" fillId="33" borderId="12" xfId="57" applyFont="1" applyFill="1" applyBorder="1" applyAlignment="1">
      <alignment horizontal="center" textRotation="90"/>
    </xf>
    <xf numFmtId="9" fontId="0" fillId="33" borderId="10" xfId="57" applyFont="1" applyFill="1" applyBorder="1" applyAlignment="1">
      <alignment horizontal="left" textRotation="90" wrapText="1"/>
    </xf>
    <xf numFmtId="0" fontId="0" fillId="0" borderId="10" xfId="0" applyFont="1" applyBorder="1" applyAlignment="1">
      <alignment horizontal="left" textRotation="90" wrapText="1"/>
    </xf>
    <xf numFmtId="0" fontId="0" fillId="33" borderId="12" xfId="0" applyFont="1" applyFill="1" applyBorder="1" applyAlignment="1">
      <alignment horizontal="center" textRotation="90"/>
    </xf>
    <xf numFmtId="0" fontId="0" fillId="33" borderId="23" xfId="0" applyFont="1" applyFill="1" applyBorder="1" applyAlignment="1">
      <alignment horizontal="center" textRotation="90"/>
    </xf>
    <xf numFmtId="0" fontId="0" fillId="33" borderId="22" xfId="0" applyFont="1" applyFill="1" applyBorder="1" applyAlignment="1">
      <alignment horizontal="center" textRotation="90"/>
    </xf>
    <xf numFmtId="0" fontId="0" fillId="0" borderId="10" xfId="0" applyFont="1" applyBorder="1" applyAlignment="1">
      <alignment textRotation="90" wrapText="1"/>
    </xf>
    <xf numFmtId="0" fontId="0" fillId="0" borderId="23" xfId="0" applyFont="1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10" fillId="0" borderId="1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justify" vertical="top" wrapText="1"/>
    </xf>
    <xf numFmtId="0" fontId="10" fillId="35" borderId="10" xfId="0" applyFont="1" applyFill="1" applyBorder="1" applyAlignment="1">
      <alignment horizontal="justify" vertical="top" wrapText="1"/>
    </xf>
    <xf numFmtId="0" fontId="9" fillId="35" borderId="10" xfId="0" applyFont="1" applyFill="1" applyBorder="1" applyAlignment="1">
      <alignment horizontal="justify" vertical="top" wrapText="1"/>
    </xf>
    <xf numFmtId="0" fontId="9" fillId="0" borderId="15" xfId="0" applyFont="1" applyBorder="1" applyAlignment="1">
      <alignment horizontal="center" vertical="top" wrapText="1"/>
    </xf>
    <xf numFmtId="0" fontId="10" fillId="35" borderId="1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vertical="top" wrapText="1"/>
    </xf>
    <xf numFmtId="0" fontId="10" fillId="0" borderId="16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center" vertical="top" wrapText="1"/>
    </xf>
    <xf numFmtId="0" fontId="2" fillId="35" borderId="24" xfId="0" applyFont="1" applyFill="1" applyBorder="1" applyAlignment="1" applyProtection="1">
      <alignment horizontal="center"/>
      <protection locked="0"/>
    </xf>
    <xf numFmtId="0" fontId="2" fillId="35" borderId="25" xfId="0" applyFont="1" applyFill="1" applyBorder="1" applyAlignment="1" applyProtection="1">
      <alignment horizontal="center"/>
      <protection locked="0"/>
    </xf>
    <xf numFmtId="0" fontId="2" fillId="35" borderId="16" xfId="0" applyFont="1" applyFill="1" applyBorder="1" applyAlignment="1" applyProtection="1">
      <alignment horizontal="center"/>
      <protection locked="0"/>
    </xf>
    <xf numFmtId="0" fontId="2" fillId="9" borderId="24" xfId="0" applyFont="1" applyFill="1" applyBorder="1" applyAlignment="1" applyProtection="1">
      <alignment horizontal="center"/>
      <protection locked="0"/>
    </xf>
    <xf numFmtId="0" fontId="2" fillId="9" borderId="25" xfId="0" applyFont="1" applyFill="1" applyBorder="1" applyAlignment="1" applyProtection="1">
      <alignment horizontal="center"/>
      <protection locked="0"/>
    </xf>
    <xf numFmtId="0" fontId="2" fillId="9" borderId="16" xfId="0" applyFont="1" applyFill="1" applyBorder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7"/>
  <sheetViews>
    <sheetView tabSelected="1" zoomScaleSheetLayoutView="100" zoomScalePageLayoutView="0" workbookViewId="0" topLeftCell="A88">
      <selection activeCell="R133" sqref="R133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7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  <c r="P1" s="45"/>
      <c r="Q1" s="45"/>
    </row>
    <row r="2" spans="1:17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5.75" customHeight="1">
      <c r="A3" s="142" t="s">
        <v>129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  <c r="P3" s="45"/>
      <c r="Q3" s="45"/>
    </row>
    <row r="4" spans="1:17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  <c r="P4" s="45"/>
      <c r="Q4" s="45"/>
    </row>
    <row r="5" spans="1:17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  <c r="P5" s="45"/>
      <c r="Q5" s="45"/>
    </row>
    <row r="6" spans="1:17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  <c r="P6" s="45"/>
      <c r="Q6" s="45"/>
    </row>
    <row r="7" spans="1:17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95" t="s">
        <v>6</v>
      </c>
      <c r="N7" s="296"/>
      <c r="O7" s="297"/>
      <c r="P7" s="98"/>
      <c r="Q7" s="45"/>
    </row>
    <row r="8" spans="1:17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97"/>
      <c r="Q8" s="45"/>
    </row>
    <row r="9" spans="1:17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97"/>
      <c r="Q9" s="45"/>
    </row>
    <row r="10" spans="1:17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97"/>
      <c r="Q10" s="45"/>
    </row>
    <row r="11" spans="1:17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97"/>
      <c r="Q11" s="45"/>
    </row>
    <row r="12" spans="1:17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97"/>
      <c r="Q12" s="45"/>
    </row>
    <row r="13" spans="1:17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97"/>
      <c r="Q13" s="45"/>
    </row>
    <row r="14" spans="1:17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97"/>
      <c r="Q14" s="45"/>
    </row>
    <row r="15" spans="1:17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97"/>
      <c r="Q15" s="45"/>
    </row>
    <row r="16" spans="1:17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97"/>
      <c r="Q16" s="45"/>
    </row>
    <row r="17" spans="1:17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  <c r="P17" s="45"/>
      <c r="Q17" s="45"/>
    </row>
    <row r="18" spans="1:17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  <c r="P18" s="45"/>
      <c r="Q18" s="45"/>
    </row>
    <row r="19" spans="1:17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  <c r="P19" s="45"/>
      <c r="Q19" s="45"/>
    </row>
    <row r="20" spans="1:17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  <c r="P20" s="45"/>
      <c r="Q20" s="45"/>
    </row>
    <row r="21" spans="1:17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  <c r="P21" s="45"/>
      <c r="Q21" s="45"/>
    </row>
    <row r="22" spans="1:17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  <c r="P22" s="45"/>
      <c r="Q22" s="45"/>
    </row>
    <row r="23" spans="1:17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105"/>
      <c r="Q23" s="45"/>
    </row>
    <row r="24" spans="1:17" ht="1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8"/>
      <c r="M24" s="179" t="s">
        <v>41</v>
      </c>
      <c r="N24" s="179"/>
      <c r="O24" s="179"/>
      <c r="P24" s="179"/>
      <c r="Q24" s="179"/>
    </row>
    <row r="25" spans="1:17" ht="16.5" customHeight="1">
      <c r="A25" s="170" t="s">
        <v>3</v>
      </c>
      <c r="B25" s="122" t="s">
        <v>2</v>
      </c>
      <c r="C25" s="172" t="s">
        <v>19</v>
      </c>
      <c r="D25" s="113" t="s">
        <v>94</v>
      </c>
      <c r="E25" s="114"/>
      <c r="F25" s="115"/>
      <c r="G25" s="180" t="s">
        <v>23</v>
      </c>
      <c r="H25" s="181"/>
      <c r="I25" s="181"/>
      <c r="J25" s="181"/>
      <c r="K25" s="181"/>
      <c r="L25" s="181"/>
      <c r="M25" s="182"/>
      <c r="N25" s="209" t="s">
        <v>28</v>
      </c>
      <c r="O25" s="210"/>
      <c r="P25" s="209" t="s">
        <v>29</v>
      </c>
      <c r="Q25" s="210"/>
    </row>
    <row r="26" spans="1:17" ht="54.75" customHeight="1">
      <c r="A26" s="171"/>
      <c r="B26" s="123"/>
      <c r="C26" s="173"/>
      <c r="D26" s="116"/>
      <c r="E26" s="117"/>
      <c r="F26" s="118"/>
      <c r="G26" s="168" t="s">
        <v>20</v>
      </c>
      <c r="H26" s="169"/>
      <c r="I26" s="168" t="s">
        <v>26</v>
      </c>
      <c r="J26" s="169"/>
      <c r="K26" s="133" t="s">
        <v>22</v>
      </c>
      <c r="L26" s="134"/>
      <c r="M26" s="183" t="s">
        <v>30</v>
      </c>
      <c r="N26" s="211"/>
      <c r="O26" s="212"/>
      <c r="P26" s="211"/>
      <c r="Q26" s="212"/>
    </row>
    <row r="27" spans="1:17" ht="12.75" customHeight="1">
      <c r="A27" s="171"/>
      <c r="B27" s="123"/>
      <c r="C27" s="123"/>
      <c r="D27" s="137" t="s">
        <v>4</v>
      </c>
      <c r="E27" s="128" t="s">
        <v>122</v>
      </c>
      <c r="F27" s="137" t="s">
        <v>7</v>
      </c>
      <c r="G27" s="189" t="s">
        <v>5</v>
      </c>
      <c r="H27" s="195" t="s">
        <v>27</v>
      </c>
      <c r="I27" s="186" t="s">
        <v>0</v>
      </c>
      <c r="J27" s="111" t="s">
        <v>21</v>
      </c>
      <c r="K27" s="206" t="s">
        <v>1</v>
      </c>
      <c r="L27" s="195" t="s">
        <v>51</v>
      </c>
      <c r="M27" s="184"/>
      <c r="N27" s="137" t="s">
        <v>4</v>
      </c>
      <c r="O27" s="204" t="s">
        <v>24</v>
      </c>
      <c r="P27" s="137" t="s">
        <v>4</v>
      </c>
      <c r="Q27" s="137" t="s">
        <v>25</v>
      </c>
    </row>
    <row r="28" spans="1:17" ht="41.25" customHeight="1">
      <c r="A28" s="171"/>
      <c r="B28" s="123"/>
      <c r="C28" s="123"/>
      <c r="D28" s="138"/>
      <c r="E28" s="129"/>
      <c r="F28" s="138"/>
      <c r="G28" s="187"/>
      <c r="H28" s="197"/>
      <c r="I28" s="187"/>
      <c r="J28" s="112"/>
      <c r="K28" s="207"/>
      <c r="L28" s="196"/>
      <c r="M28" s="184"/>
      <c r="N28" s="166"/>
      <c r="O28" s="204"/>
      <c r="P28" s="166"/>
      <c r="Q28" s="193"/>
    </row>
    <row r="29" spans="1:17" ht="12.75">
      <c r="A29" s="171"/>
      <c r="B29" s="123"/>
      <c r="C29" s="123"/>
      <c r="D29" s="138"/>
      <c r="E29" s="129"/>
      <c r="F29" s="138"/>
      <c r="G29" s="187"/>
      <c r="H29" s="197"/>
      <c r="I29" s="187"/>
      <c r="J29" s="112"/>
      <c r="K29" s="207"/>
      <c r="L29" s="196"/>
      <c r="M29" s="184"/>
      <c r="N29" s="166"/>
      <c r="O29" s="204"/>
      <c r="P29" s="166"/>
      <c r="Q29" s="193"/>
    </row>
    <row r="30" spans="1:18" ht="50.25" customHeight="1">
      <c r="A30" s="171"/>
      <c r="B30" s="123"/>
      <c r="C30" s="123"/>
      <c r="D30" s="122"/>
      <c r="E30" s="130"/>
      <c r="F30" s="122"/>
      <c r="G30" s="188"/>
      <c r="H30" s="197"/>
      <c r="I30" s="188"/>
      <c r="J30" s="112"/>
      <c r="K30" s="208"/>
      <c r="L30" s="196"/>
      <c r="M30" s="185"/>
      <c r="N30" s="167"/>
      <c r="O30" s="205"/>
      <c r="P30" s="167"/>
      <c r="Q30" s="194"/>
      <c r="R30" s="40" t="s">
        <v>124</v>
      </c>
    </row>
    <row r="31" spans="1:17" ht="12.75">
      <c r="A31" s="59">
        <v>1</v>
      </c>
      <c r="B31" s="59">
        <v>2</v>
      </c>
      <c r="C31" s="60">
        <v>3</v>
      </c>
      <c r="D31" s="60">
        <v>4</v>
      </c>
      <c r="E31" s="60"/>
      <c r="F31" s="60">
        <v>5</v>
      </c>
      <c r="G31" s="60">
        <v>6</v>
      </c>
      <c r="H31" s="60">
        <v>7</v>
      </c>
      <c r="I31" s="60">
        <v>8</v>
      </c>
      <c r="J31" s="60">
        <v>9</v>
      </c>
      <c r="K31" s="60">
        <v>10</v>
      </c>
      <c r="L31" s="60">
        <v>11</v>
      </c>
      <c r="M31" s="60">
        <v>12</v>
      </c>
      <c r="N31" s="60">
        <v>13</v>
      </c>
      <c r="O31" s="60">
        <v>14</v>
      </c>
      <c r="P31" s="60">
        <v>15</v>
      </c>
      <c r="Q31" s="60">
        <v>16</v>
      </c>
    </row>
    <row r="32" spans="1:18" ht="57">
      <c r="A32" s="61">
        <v>1</v>
      </c>
      <c r="B32" s="62" t="s">
        <v>72</v>
      </c>
      <c r="C32" s="63">
        <f>C34+C35+C36+C47+C48+C49+C50+C51+C52+C53+C54+C55+C56</f>
        <v>0</v>
      </c>
      <c r="D32" s="63">
        <f aca="true" t="shared" si="0" ref="D32:Q32">D34+D35+D36+D47+D48+D49+D50+D51+D52+D53+D54+D55+D56</f>
        <v>0</v>
      </c>
      <c r="E32" s="63">
        <f t="shared" si="0"/>
        <v>0</v>
      </c>
      <c r="F32" s="63">
        <f t="shared" si="0"/>
        <v>0</v>
      </c>
      <c r="G32" s="63">
        <f t="shared" si="0"/>
        <v>0</v>
      </c>
      <c r="H32" s="63">
        <f t="shared" si="0"/>
        <v>0</v>
      </c>
      <c r="I32" s="63">
        <f t="shared" si="0"/>
        <v>0</v>
      </c>
      <c r="J32" s="63">
        <f t="shared" si="0"/>
        <v>0</v>
      </c>
      <c r="K32" s="63">
        <f t="shared" si="0"/>
        <v>0</v>
      </c>
      <c r="L32" s="63">
        <f t="shared" si="0"/>
        <v>0</v>
      </c>
      <c r="M32" s="63">
        <f t="shared" si="0"/>
        <v>0</v>
      </c>
      <c r="N32" s="63">
        <f t="shared" si="0"/>
        <v>0</v>
      </c>
      <c r="O32" s="63">
        <f t="shared" si="0"/>
        <v>0</v>
      </c>
      <c r="P32" s="63">
        <f t="shared" si="0"/>
        <v>0</v>
      </c>
      <c r="Q32" s="63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64"/>
      <c r="B33" s="65" t="s">
        <v>117</v>
      </c>
      <c r="C33" s="66">
        <f>C34+C35++C36+C47+C48+C49+C50+C51+C52+C53+C54+C55+C56</f>
        <v>0</v>
      </c>
      <c r="D33" s="66">
        <f aca="true" t="shared" si="1" ref="D33:Q33">D34+D35++D36+D47+D48+D49+D50+D51+D52+D53+D54+D55+D56</f>
        <v>0</v>
      </c>
      <c r="E33" s="66">
        <f t="shared" si="1"/>
        <v>0</v>
      </c>
      <c r="F33" s="66">
        <f t="shared" si="1"/>
        <v>0</v>
      </c>
      <c r="G33" s="66">
        <f t="shared" si="1"/>
        <v>0</v>
      </c>
      <c r="H33" s="66">
        <f t="shared" si="1"/>
        <v>0</v>
      </c>
      <c r="I33" s="66">
        <f t="shared" si="1"/>
        <v>0</v>
      </c>
      <c r="J33" s="66">
        <f t="shared" si="1"/>
        <v>0</v>
      </c>
      <c r="K33" s="66">
        <f t="shared" si="1"/>
        <v>0</v>
      </c>
      <c r="L33" s="66">
        <f t="shared" si="1"/>
        <v>0</v>
      </c>
      <c r="M33" s="66">
        <f t="shared" si="1"/>
        <v>0</v>
      </c>
      <c r="N33" s="66">
        <f t="shared" si="1"/>
        <v>0</v>
      </c>
      <c r="O33" s="66">
        <f t="shared" si="1"/>
        <v>0</v>
      </c>
      <c r="P33" s="66">
        <f t="shared" si="1"/>
        <v>0</v>
      </c>
      <c r="Q33" s="66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61">
        <v>2</v>
      </c>
      <c r="B34" s="62" t="s">
        <v>73</v>
      </c>
      <c r="C34" s="67">
        <f>Лист1!C34+Лист2!C34+Лист3!C34+Лист4!C34+Лист5!C34+Лист6!C34+Лист7!C34+Лист8!C34+Лист9!C34+Лист10!C34+Лист11!C34+Лист12!C34+Лист13!C34+Лист14!C34+Лист15!C34+Лист16!C34+Лист17!C34+Лист18!C34+Лист19!C34+Лист20!C34+Лист21!C34+Лист22!C34+Лист23!C34+Лист24!C34+Лист25!C34+Лист26!C34+Лист27!C34+Лист28!C34+Лист29!C34+Лист30!C34</f>
        <v>0</v>
      </c>
      <c r="D34" s="67">
        <f>Лист1!D34+Лист2!D34+Лист3!D34+Лист4!D34+Лист5!D34+Лист6!D34+Лист7!D34+Лист8!D34+Лист9!D34+Лист10!D34+Лист11!D34+Лист12!D34+Лист13!D34+Лист14!D34+Лист15!D34+Лист16!D34+Лист17!D34+Лист18!D34+Лист19!D34+Лист20!D34+Лист21!D34+Лист22!D34+Лист23!D34+Лист24!D34+Лист25!D34+Лист26!D34+Лист27!D34+Лист28!D34+Лист29!D34+Лист30!D34</f>
        <v>0</v>
      </c>
      <c r="E34" s="68">
        <f aca="true" t="shared" si="2" ref="E34:E68">G34+H34+I34</f>
        <v>0</v>
      </c>
      <c r="F34" s="67">
        <f>Лист1!F34+Лист2!F34+Лист3!F34+Лист4!F34+Лист5!F34+Лист6!F34+Лист7!F34+Лист8!F34+Лист9!F34+Лист10!F34+Лист11!F34+Лист12!F34+Лист13!F34+Лист14!F34+Лист15!F34+Лист16!F34+Лист17!F34+Лист18!F34+Лист19!F34+Лист20!F34+Лист21!F34+Лист22!F34+Лист23!F34+Лист24!F34+Лист25!F34+Лист26!F34+Лист27!F34+Лист28!F34+Лист29!F34+Лист30!F34</f>
        <v>0</v>
      </c>
      <c r="G34" s="67">
        <f>Лист1!G34+Лист2!G34+Лист3!G34+Лист4!G34+Лист5!G34+Лист6!G34+Лист7!G34+Лист8!G34+Лист9!G34+Лист10!G34+Лист11!G34+Лист12!G34+Лист13!G34+Лист14!G34+Лист15!G34+Лист16!G34+Лист17!G34+Лист18!G34+Лист19!G34+Лист20!G34+Лист21!G34+Лист22!G34+Лист23!G34+Лист24!G34+Лист25!G34+Лист26!G34+Лист27!G34+Лист28!G34+Лист29!G34+Лист30!G34</f>
        <v>0</v>
      </c>
      <c r="H34" s="67">
        <f>Лист1!H34+Лист2!H34+Лист3!H34+Лист4!H34+Лист5!H34+Лист6!H34+Лист7!H34+Лист8!H34+Лист9!H34+Лист10!H34+Лист11!H34+Лист12!H34+Лист13!H34+Лист14!H34+Лист15!H34+Лист16!H34+Лист17!H34+Лист18!H34+Лист19!H34+Лист20!H34+Лист21!H34+Лист22!H34+Лист23!H34+Лист24!H34+Лист25!H34+Лист26!H34+Лист27!H34+Лист28!H34+Лист29!H34+Лист30!H34</f>
        <v>0</v>
      </c>
      <c r="I34" s="67">
        <f>Лист1!I34+Лист2!I34+Лист3!I34+Лист4!I34+Лист5!I34+Лист6!I34+Лист7!I34+Лист8!I34+Лист9!I34+Лист10!I34+Лист11!I34+Лист12!I34+Лист13!I34+Лист14!I34+Лист15!I34+Лист16!I34+Лист17!I34+Лист18!I34+Лист19!I34+Лист20!I34+Лист21!I34+Лист22!I34+Лист23!I34+Лист24!I34+Лист25!I34+Лист26!I34+Лист27!I34+Лист28!I34+Лист29!I34+Лист30!I34</f>
        <v>0</v>
      </c>
      <c r="J34" s="67">
        <f>Лист1!J34+Лист2!J34+Лист3!J34+Лист4!J34+Лист5!J34+Лист6!J34+Лист7!J34+Лист8!J34+Лист9!J34+Лист10!J34+Лист11!J34+Лист12!J34+Лист13!J34+Лист14!J34+Лист15!J34+Лист16!J34+Лист17!J34+Лист18!J34+Лист19!J34+Лист20!J34+Лист21!J34+Лист22!J34+Лист23!J34+Лист24!J34+Лист25!J34+Лист26!J34+Лист27!J34+Лист28!J34+Лист29!J34+Лист30!J34</f>
        <v>0</v>
      </c>
      <c r="K34" s="67">
        <f>Лист1!K34+Лист2!K34+Лист3!K34+Лист4!K34+Лист5!K34+Лист6!K34+Лист7!K34+Лист8!K34+Лист9!K34+Лист10!K34+Лист11!K34+Лист12!K34+Лист13!K34+Лист14!K34+Лист15!K34+Лист16!K34+Лист17!K34+Лист18!K34+Лист19!K34+Лист20!K34+Лист21!K34+Лист22!K34+Лист23!K34+Лист24!K34+Лист25!K34+Лист26!K34+Лист27!K34+Лист28!K34+Лист29!K34+Лист30!K34</f>
        <v>0</v>
      </c>
      <c r="L34" s="67">
        <f>Лист1!L34+Лист2!L34+Лист3!L34+Лист4!L34+Лист5!L34+Лист6!L34+Лист7!L34+Лист8!L34+Лист9!L34+Лист10!L34+Лист11!L34+Лист12!L34+Лист13!L34+Лист14!L34+Лист15!L34+Лист16!L34+Лист17!L34+Лист18!L34+Лист19!L34+Лист20!L34+Лист21!L34+Лист22!L34+Лист23!L34+Лист24!L34+Лист25!L34+Лист26!L34+Лист27!L34+Лист28!L34+Лист29!L34+Лист30!L34</f>
        <v>0</v>
      </c>
      <c r="M34" s="67">
        <f>Лист1!M34+Лист2!M34+Лист3!M34+Лист4!M34+Лист5!M34+Лист6!M34+Лист7!M34+Лист8!M34+Лист9!M34+Лист10!M34+Лист11!M34+Лист12!M34+Лист13!M34+Лист14!M34+Лист15!M34+Лист16!M34+Лист17!M34+Лист18!M34+Лист19!M34+Лист20!M34+Лист21!M34+Лист22!M34+Лист23!M34+Лист24!M34+Лист25!M34+Лист26!M34+Лист27!M34+Лист28!M34+Лист29!M34+Лист30!M34</f>
        <v>0</v>
      </c>
      <c r="N34" s="67">
        <f>Лист1!N34+Лист2!N34+Лист3!N34+Лист4!N34+Лист5!N34+Лист6!N34+Лист7!N34+Лист8!N34+Лист9!N34+Лист10!N34+Лист11!N34+Лист12!N34+Лист13!N34+Лист14!N34+Лист15!N34+Лист16!N34+Лист17!N34+Лист18!N34+Лист19!N34+Лист20!N34+Лист21!N34+Лист22!N34+Лист23!N34+Лист24!N34+Лист25!N34+Лист26!N34+Лист27!N34+Лист28!N34+Лист29!N34+Лист30!N34</f>
        <v>0</v>
      </c>
      <c r="O34" s="67">
        <f>Лист1!O34+Лист2!O34+Лист3!O34+Лист4!O34+Лист5!O34+Лист6!O34+Лист7!O34+Лист8!O34+Лист9!O34+Лист10!O34+Лист11!O34+Лист12!O34+Лист13!O34+Лист14!O34+Лист15!O34+Лист16!O34+Лист17!O34+Лист18!O34+Лист19!O34+Лист20!O34+Лист21!O34+Лист22!O34+Лист23!O34+Лист24!O34+Лист25!O34+Лист26!O34+Лист27!O34+Лист28!O34+Лист29!O34+Лист30!O34</f>
        <v>0</v>
      </c>
      <c r="P34" s="67">
        <f>Лист1!P34+Лист2!P34+Лист3!P34+Лист4!P34+Лист5!P34+Лист6!P34+Лист7!P34+Лист8!P34+Лист9!P34+Лист10!P34+Лист11!P34+Лист12!P34+Лист13!P34+Лист14!P34+Лист15!P34+Лист16!P34+Лист17!P34+Лист18!P34+Лист19!P34+Лист20!P34+Лист21!P34+Лист22!P34+Лист23!P34+Лист24!P34+Лист25!P34+Лист26!P34+Лист27!P34+Лист28!P34+Лист29!P34+Лист30!P34</f>
        <v>0</v>
      </c>
      <c r="Q34" s="67">
        <f>Лист1!Q34+Лист2!Q34+Лист3!Q34+Лист4!Q34+Лист5!Q34+Лист6!Q34+Лист7!Q34+Лист8!Q34+Лист9!Q34+Лист10!Q34+Лист11!Q34+Лист12!Q34+Лист13!Q34+Лист14!Q34+Лист15!Q34+Лист16!Q34+Лист17!Q34+Лист18!Q34+Лист19!Q34+Лист20!Q34+Лист21!Q34+Лист22!Q34+Лист23!Q34+Лист24!Q34+Лист25!Q34+Лист26!Q34+Лист27!Q34+Лист28!Q34+Лист29!Q34+Лист30!Q34</f>
        <v>0</v>
      </c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61">
        <v>3</v>
      </c>
      <c r="B35" s="69" t="s">
        <v>74</v>
      </c>
      <c r="C35" s="67">
        <f>Лист1!C35+Лист2!C35+Лист3!C35+Лист4!C35+Лист5!C35+Лист6!C35+Лист7!C35+Лист8!C35+Лист9!C35+Лист10!C35+Лист11!C35+Лист12!C35+Лист13!C35+Лист14!C35+Лист15!C35+Лист16!C35+Лист17!C35+Лист18!C35+Лист19!C35+Лист20!C35+Лист21!C35+Лист22!C35+Лист23!C35+Лист24!C35+Лист25!C35+Лист26!C35+Лист27!C35+Лист28!C35+Лист29!C35+Лист30!C35</f>
        <v>0</v>
      </c>
      <c r="D35" s="67">
        <f>Лист1!D35+Лист2!D35+Лист3!D35+Лист4!D35+Лист5!D35+Лист6!D35+Лист7!D35+Лист8!D35+Лист9!D35+Лист10!D35+Лист11!D35+Лист12!D35+Лист13!D35+Лист14!D35+Лист15!D35+Лист16!D35+Лист17!D35+Лист18!D35+Лист19!D35+Лист20!D35+Лист21!D35+Лист22!D35+Лист23!D35+Лист24!D35+Лист25!D35+Лист26!D35+Лист27!D35+Лист28!D35+Лист29!D35+Лист30!D35</f>
        <v>0</v>
      </c>
      <c r="E35" s="68">
        <f t="shared" si="2"/>
        <v>0</v>
      </c>
      <c r="F35" s="67">
        <f>Лист1!F35+Лист2!F35+Лист3!F35+Лист4!F35+Лист5!F35+Лист6!F35+Лист7!F35+Лист8!F35+Лист9!F35+Лист10!F35+Лист11!F35+Лист12!F35+Лист13!F35+Лист14!F35+Лист15!F35+Лист16!F35+Лист17!F35+Лист18!F35+Лист19!F35+Лист20!F35+Лист21!F35+Лист22!F35+Лист23!F35+Лист24!F35+Лист25!F35+Лист26!F35+Лист27!F35+Лист28!F35+Лист29!F35+Лист30!F35</f>
        <v>0</v>
      </c>
      <c r="G35" s="67">
        <f>Лист1!G35+Лист2!G35+Лист3!G35+Лист4!G35+Лист5!G35+Лист6!G35+Лист7!G35+Лист8!G35+Лист9!G35+Лист10!G35+Лист11!G35+Лист12!G35+Лист13!G35+Лист14!G35+Лист15!G35+Лист16!G35+Лист17!G35+Лист18!G35+Лист19!G35+Лист20!G35+Лист21!G35+Лист22!G35+Лист23!G35+Лист24!G35+Лист25!G35+Лист26!G35+Лист27!G35+Лист28!G35+Лист29!G35+Лист30!G35</f>
        <v>0</v>
      </c>
      <c r="H35" s="67">
        <f>Лист1!H35+Лист2!H35+Лист3!H35+Лист4!H35+Лист5!H35+Лист6!H35+Лист7!H35+Лист8!H35+Лист9!H35+Лист10!H35+Лист11!H35+Лист12!H35+Лист13!H35+Лист14!H35+Лист15!H35+Лист16!H35+Лист17!H35+Лист18!H35+Лист19!H35+Лист20!H35+Лист21!H35+Лист22!H35+Лист23!H35+Лист24!H35+Лист25!H35+Лист26!H35+Лист27!H35+Лист28!H35+Лист29!H35+Лист30!H35</f>
        <v>0</v>
      </c>
      <c r="I35" s="67">
        <f>Лист1!I35+Лист2!I35+Лист3!I35+Лист4!I35+Лист5!I35+Лист6!I35+Лист7!I35+Лист8!I35+Лист9!I35+Лист10!I35+Лист11!I35+Лист12!I35+Лист13!I35+Лист14!I35+Лист15!I35+Лист16!I35+Лист17!I35+Лист18!I35+Лист19!I35+Лист20!I35+Лист21!I35+Лист22!I35+Лист23!I35+Лист24!I35+Лист25!I35+Лист26!I35+Лист27!I35+Лист28!I35+Лист29!I35+Лист30!I35</f>
        <v>0</v>
      </c>
      <c r="J35" s="67">
        <f>Лист1!J35+Лист2!J35+Лист3!J35+Лист4!J35+Лист5!J35+Лист6!J35+Лист7!J35+Лист8!J35+Лист9!J35+Лист10!J35+Лист11!J35+Лист12!J35+Лист13!J35+Лист14!J35+Лист15!J35+Лист16!J35+Лист17!J35+Лист18!J35+Лист19!J35+Лист20!J35+Лист21!J35+Лист22!J35+Лист23!J35+Лист24!J35+Лист25!J35+Лист26!J35+Лист27!J35+Лист28!J35+Лист29!J35+Лист30!J35</f>
        <v>0</v>
      </c>
      <c r="K35" s="67">
        <f>Лист1!K35+Лист2!K35+Лист3!K35+Лист4!K35+Лист5!K35+Лист6!K35+Лист7!K35+Лист8!K35+Лист9!K35+Лист10!K35+Лист11!K35+Лист12!K35+Лист13!K35+Лист14!K35+Лист15!K35+Лист16!K35+Лист17!K35+Лист18!K35+Лист19!K35+Лист20!K35+Лист21!K35+Лист22!K35+Лист23!K35+Лист24!K35+Лист25!K35+Лист26!K35+Лист27!K35+Лист28!K35+Лист29!K35+Лист30!K35</f>
        <v>0</v>
      </c>
      <c r="L35" s="67">
        <f>Лист1!L35+Лист2!L35+Лист3!L35+Лист4!L35+Лист5!L35+Лист6!L35+Лист7!L35+Лист8!L35+Лист9!L35+Лист10!L35+Лист11!L35+Лист12!L35+Лист13!L35+Лист14!L35+Лист15!L35+Лист16!L35+Лист17!L35+Лист18!L35+Лист19!L35+Лист20!L35+Лист21!L35+Лист22!L35+Лист23!L35+Лист24!L35+Лист25!L35+Лист26!L35+Лист27!L35+Лист28!L35+Лист29!L35+Лист30!L35</f>
        <v>0</v>
      </c>
      <c r="M35" s="67">
        <f>Лист1!M35+Лист2!M35+Лист3!M35+Лист4!M35+Лист5!M35+Лист6!M35+Лист7!M35+Лист8!M35+Лист9!M35+Лист10!M35+Лист11!M35+Лист12!M35+Лист13!M35+Лист14!M35+Лист15!M35+Лист16!M35+Лист17!M35+Лист18!M35+Лист19!M35+Лист20!M35+Лист21!M35+Лист22!M35+Лист23!M35+Лист24!M35+Лист25!M35+Лист26!M35+Лист27!M35+Лист28!M35+Лист29!M35+Лист30!M35</f>
        <v>0</v>
      </c>
      <c r="N35" s="67">
        <f>Лист1!N35+Лист2!N35+Лист3!N35+Лист4!N35+Лист5!N35+Лист6!N35+Лист7!N35+Лист8!N35+Лист9!N35+Лист10!N35+Лист11!N35+Лист12!N35+Лист13!N35+Лист14!N35+Лист15!N35+Лист16!N35+Лист17!N35+Лист18!N35+Лист19!N35+Лист20!N35+Лист21!N35+Лист22!N35+Лист23!N35+Лист24!N35+Лист25!N35+Лист26!N35+Лист27!N35+Лист28!N35+Лист29!N35+Лист30!N35</f>
        <v>0</v>
      </c>
      <c r="O35" s="67">
        <f>Лист1!O35+Лист2!O35+Лист3!O35+Лист4!O35+Лист5!O35+Лист6!O35+Лист7!O35+Лист8!O35+Лист9!O35+Лист10!O35+Лист11!O35+Лист12!O35+Лист13!O35+Лист14!O35+Лист15!O35+Лист16!O35+Лист17!O35+Лист18!O35+Лист19!O35+Лист20!O35+Лист21!O35+Лист22!O35+Лист23!O35+Лист24!O35+Лист25!O35+Лист26!O35+Лист27!O35+Лист28!O35+Лист29!O35+Лист30!O35</f>
        <v>0</v>
      </c>
      <c r="P35" s="67">
        <f>Лист1!P35+Лист2!P35+Лист3!P35+Лист4!P35+Лист5!P35+Лист6!P35+Лист7!P35+Лист8!P35+Лист9!P35+Лист10!P35+Лист11!P35+Лист12!P35+Лист13!P35+Лист14!P35+Лист15!P35+Лист16!P35+Лист17!P35+Лист18!P35+Лист19!P35+Лист20!P35+Лист21!P35+Лист22!P35+Лист23!P35+Лист24!P35+Лист25!P35+Лист26!P35+Лист27!P35+Лист28!P35+Лист29!P35+Лист30!P35</f>
        <v>0</v>
      </c>
      <c r="Q35" s="67">
        <f>Лист1!Q35+Лист2!Q35+Лист3!Q35+Лист4!Q35+Лист5!Q35+Лист6!Q35+Лист7!Q35+Лист8!Q35+Лист9!Q35+Лист10!Q35+Лист11!Q35+Лист12!Q35+Лист13!Q35+Лист14!Q35+Лист15!Q35+Лист16!Q35+Лист17!Q35+Лист18!Q35+Лист19!Q35+Лист20!Q35+Лист21!Q35+Лист22!Q35+Лист23!Q35+Лист24!Q35+Лист25!Q35+Лист26!Q35+Лист27!Q35+Лист28!Q35+Лист29!Q35+Лист30!Q35</f>
        <v>0</v>
      </c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61">
        <v>4</v>
      </c>
      <c r="B36" s="62" t="s">
        <v>75</v>
      </c>
      <c r="C36" s="63">
        <f>C38+C39+C40+C41+C42+C43++C44+C45+C46</f>
        <v>0</v>
      </c>
      <c r="D36" s="63">
        <f aca="true" t="shared" si="4" ref="D36:Q36">D38+D39+D40+D41+D42+D43++D44+D45+D46</f>
        <v>0</v>
      </c>
      <c r="E36" s="63">
        <f t="shared" si="4"/>
        <v>0</v>
      </c>
      <c r="F36" s="63">
        <f t="shared" si="4"/>
        <v>0</v>
      </c>
      <c r="G36" s="63">
        <f t="shared" si="4"/>
        <v>0</v>
      </c>
      <c r="H36" s="63">
        <f t="shared" si="4"/>
        <v>0</v>
      </c>
      <c r="I36" s="63">
        <f t="shared" si="4"/>
        <v>0</v>
      </c>
      <c r="J36" s="63">
        <f t="shared" si="4"/>
        <v>0</v>
      </c>
      <c r="K36" s="63">
        <f t="shared" si="4"/>
        <v>0</v>
      </c>
      <c r="L36" s="63">
        <f t="shared" si="4"/>
        <v>0</v>
      </c>
      <c r="M36" s="63">
        <f t="shared" si="4"/>
        <v>0</v>
      </c>
      <c r="N36" s="63">
        <f t="shared" si="4"/>
        <v>0</v>
      </c>
      <c r="O36" s="63">
        <f t="shared" si="4"/>
        <v>0</v>
      </c>
      <c r="P36" s="63">
        <f t="shared" si="4"/>
        <v>0</v>
      </c>
      <c r="Q36" s="63">
        <f t="shared" si="4"/>
        <v>0</v>
      </c>
      <c r="R36" s="41">
        <f t="shared" si="3"/>
      </c>
    </row>
    <row r="37" spans="1:18" ht="17.25" customHeight="1">
      <c r="A37" s="70"/>
      <c r="B37" s="65" t="s">
        <v>96</v>
      </c>
      <c r="C37" s="66">
        <f>C38+C39+C40+C41+C42+C43+C44+C45+C46</f>
        <v>0</v>
      </c>
      <c r="D37" s="66">
        <f>D38+D39+D40+D41+D42+D43+D44+D45+D46</f>
        <v>0</v>
      </c>
      <c r="E37" s="66">
        <f>E38+E39+E40+E41+E42+E43+E44+E45+E46</f>
        <v>0</v>
      </c>
      <c r="F37" s="66">
        <f>F38+F39+F40+F41+F42+F43+F44+F45+F46</f>
        <v>0</v>
      </c>
      <c r="G37" s="66">
        <f aca="true" t="shared" si="5" ref="G37:Q37">G38+G39+G40+G41+G42+G43+G44+G45+G46</f>
        <v>0</v>
      </c>
      <c r="H37" s="66">
        <f t="shared" si="5"/>
        <v>0</v>
      </c>
      <c r="I37" s="66">
        <f t="shared" si="5"/>
        <v>0</v>
      </c>
      <c r="J37" s="66">
        <f t="shared" si="5"/>
        <v>0</v>
      </c>
      <c r="K37" s="66">
        <f t="shared" si="5"/>
        <v>0</v>
      </c>
      <c r="L37" s="66">
        <f t="shared" si="5"/>
        <v>0</v>
      </c>
      <c r="M37" s="66">
        <f t="shared" si="5"/>
        <v>0</v>
      </c>
      <c r="N37" s="66">
        <f t="shared" si="5"/>
        <v>0</v>
      </c>
      <c r="O37" s="66">
        <f t="shared" si="5"/>
        <v>0</v>
      </c>
      <c r="P37" s="66">
        <f t="shared" si="5"/>
        <v>0</v>
      </c>
      <c r="Q37" s="66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64">
        <v>5</v>
      </c>
      <c r="B38" s="71" t="s">
        <v>76</v>
      </c>
      <c r="C38" s="67">
        <f>Лист1!C38+Лист2!C38+Лист3!C38+Лист4!C38+Лист5!C38+Лист6!C38+Лист7!C38+Лист8!C38+Лист9!C38+Лист10!C38+Лист11!C38+Лист12!C38+Лист13!C38+Лист14!C38+Лист15!C38+Лист16!C38+Лист17!C38+Лист18!C38+Лист19!C38+Лист20!C38+Лист21!C38+Лист22!C38+Лист23!C38+Лист24!C38+Лист25!C38+Лист26!C38+Лист27!C38+Лист28!C38+Лист29!C38+Лист30!C38</f>
        <v>0</v>
      </c>
      <c r="D38" s="67">
        <f>Лист1!D38+Лист2!D38+Лист3!D38+Лист4!D38+Лист5!D38+Лист6!D38+Лист7!D38+Лист8!D38+Лист9!D38+Лист10!D38+Лист11!D38+Лист12!D38+Лист13!D38+Лист14!D38+Лист15!D38+Лист16!D38+Лист17!D38+Лист18!D38+Лист19!D38+Лист20!D38+Лист21!D38+Лист22!D38+Лист23!D38+Лист24!D38+Лист25!D38+Лист26!D38+Лист27!D38+Лист28!D38+Лист29!D38+Лист30!D38</f>
        <v>0</v>
      </c>
      <c r="E38" s="68">
        <f>G38+H38+I38</f>
        <v>0</v>
      </c>
      <c r="F38" s="67">
        <f>Лист1!F38+Лист2!F38+Лист3!F38+Лист4!F38+Лист5!F38+Лист6!F38+Лист7!F38+Лист8!F38+Лист9!F38+Лист10!F38+Лист11!F38+Лист12!F38+Лист13!F38+Лист14!F38+Лист15!F38+Лист16!F38+Лист17!F38+Лист18!F38+Лист19!F38+Лист20!F38+Лист21!F38+Лист22!F38+Лист23!F38+Лист24!F38+Лист25!F38+Лист26!F38+Лист27!F38+Лист28!F38+Лист29!F38+Лист30!F38</f>
        <v>0</v>
      </c>
      <c r="G38" s="67">
        <f>Лист1!G38+Лист2!G38+Лист3!G38+Лист4!G38+Лист5!G38+Лист6!G38+Лист7!G38+Лист8!G38+Лист9!G38+Лист10!G38+Лист11!G38+Лист12!G38+Лист13!G38+Лист14!G38+Лист15!G38+Лист16!G38+Лист17!G38+Лист18!G38+Лист19!G38+Лист20!G38+Лист21!G38+Лист22!G38+Лист23!G38+Лист24!G38+Лист25!G38+Лист26!G38+Лист27!G38+Лист28!G38+Лист29!G38+Лист30!G38</f>
        <v>0</v>
      </c>
      <c r="H38" s="67">
        <f>Лист1!H38+Лист2!H38+Лист3!H38+Лист4!H38+Лист5!H38+Лист6!H38+Лист7!H38+Лист8!H38+Лист9!H38+Лист10!H38+Лист11!H38+Лист12!H38+Лист13!H38+Лист14!H38+Лист15!H38+Лист16!H38+Лист17!H38+Лист18!H38+Лист19!H38+Лист20!H38+Лист21!H38+Лист22!H38+Лист23!H38+Лист24!H38+Лист25!H38+Лист26!H38+Лист27!H38+Лист28!H38+Лист29!H38+Лист30!H38</f>
        <v>0</v>
      </c>
      <c r="I38" s="67">
        <f>Лист1!I38+Лист2!I38+Лист3!I38+Лист4!I38+Лист5!I38+Лист6!I38+Лист7!I38+Лист8!I38+Лист9!I38+Лист10!I38+Лист11!I38+Лист12!I38+Лист13!I38+Лист14!I38+Лист15!I38+Лист16!I38+Лист17!I38+Лист18!I38+Лист19!I38+Лист20!I38+Лист21!I38+Лист22!I38+Лист23!I38+Лист24!I38+Лист25!I38+Лист26!I38+Лист27!I38+Лист28!I38+Лист29!I38+Лист30!I38</f>
        <v>0</v>
      </c>
      <c r="J38" s="67">
        <f>Лист1!J38+Лист2!J38+Лист3!J38+Лист4!J38+Лист5!J38+Лист6!J38+Лист7!J38+Лист8!J38+Лист9!J38+Лист10!J38+Лист11!J38+Лист12!J38+Лист13!J38+Лист14!J38+Лист15!J38+Лист16!J38+Лист17!J38+Лист18!J38+Лист19!J38+Лист20!J38+Лист21!J38+Лист22!J38+Лист23!J38+Лист24!J38+Лист25!J38+Лист26!J38+Лист27!J38+Лист28!J38+Лист29!J38+Лист30!J38</f>
        <v>0</v>
      </c>
      <c r="K38" s="67">
        <f>Лист1!K38+Лист2!K38+Лист3!K38+Лист4!K38+Лист5!K38+Лист6!K38+Лист7!K38+Лист8!K38+Лист9!K38+Лист10!K38+Лист11!K38+Лист12!K38+Лист13!K38+Лист14!K38+Лист15!K38+Лист16!K38+Лист17!K38+Лист18!K38+Лист19!K38+Лист20!K38+Лист21!K38+Лист22!K38+Лист23!K38+Лист24!K38+Лист25!K38+Лист26!K38+Лист27!K38+Лист28!K38+Лист29!K38+Лист30!K38</f>
        <v>0</v>
      </c>
      <c r="L38" s="67">
        <f>Лист1!L38+Лист2!L38+Лист3!L38+Лист4!L38+Лист5!L38+Лист6!L38+Лист7!L38+Лист8!L38+Лист9!L38+Лист10!L38+Лист11!L38+Лист12!L38+Лист13!L38+Лист14!L38+Лист15!L38+Лист16!L38+Лист17!L38+Лист18!L38+Лист19!L38+Лист20!L38+Лист21!L38+Лист22!L38+Лист23!L38+Лист24!L38+Лист25!L38+Лист26!L38+Лист27!L38+Лист28!L38+Лист29!L38+Лист30!L38</f>
        <v>0</v>
      </c>
      <c r="M38" s="67">
        <f>Лист1!M38+Лист2!M38+Лист3!M38+Лист4!M38+Лист5!M38+Лист6!M38+Лист7!M38+Лист8!M38+Лист9!M38+Лист10!M38+Лист11!M38+Лист12!M38+Лист13!M38+Лист14!M38+Лист15!M38+Лист16!M38+Лист17!M38+Лист18!M38+Лист19!M38+Лист20!M38+Лист21!M38+Лист22!M38+Лист23!M38+Лист24!M38+Лист25!M38+Лист26!M38+Лист27!M38+Лист28!M38+Лист29!M38+Лист30!M38</f>
        <v>0</v>
      </c>
      <c r="N38" s="67">
        <f>Лист1!N38+Лист2!N38+Лист3!N38+Лист4!N38+Лист5!N38+Лист6!N38+Лист7!N38+Лист8!N38+Лист9!N38+Лист10!N38+Лист11!N38+Лист12!N38+Лист13!N38+Лист14!N38+Лист15!N38+Лист16!N38+Лист17!N38+Лист18!N38+Лист19!N38+Лист20!N38+Лист21!N38+Лист22!N38+Лист23!N38+Лист24!N38+Лист25!N38+Лист26!N38+Лист27!N38+Лист28!N38+Лист29!N38+Лист30!N38</f>
        <v>0</v>
      </c>
      <c r="O38" s="67">
        <f>Лист1!O38+Лист2!O38+Лист3!O38+Лист4!O38+Лист5!O38+Лист6!O38+Лист7!O38+Лист8!O38+Лист9!O38+Лист10!O38+Лист11!O38+Лист12!O38+Лист13!O38+Лист14!O38+Лист15!O38+Лист16!O38+Лист17!O38+Лист18!O38+Лист19!O38+Лист20!O38+Лист21!O38+Лист22!O38+Лист23!O38+Лист24!O38+Лист25!O38+Лист26!O38+Лист27!O38+Лист28!O38+Лист29!O38+Лист30!O38</f>
        <v>0</v>
      </c>
      <c r="P38" s="67">
        <f>Лист1!P38+Лист2!P38+Лист3!P38+Лист4!P38+Лист5!P38+Лист6!P38+Лист7!P38+Лист8!P38+Лист9!P38+Лист10!P38+Лист11!P38+Лист12!P38+Лист13!P38+Лист14!P38+Лист15!P38+Лист16!P38+Лист17!P38+Лист18!P38+Лист19!P38+Лист20!P38+Лист21!P38+Лист22!P38+Лист23!P38+Лист24!P38+Лист25!P38+Лист26!P38+Лист27!P38+Лист28!P38+Лист29!P38+Лист30!P38</f>
        <v>0</v>
      </c>
      <c r="Q38" s="67">
        <f>Лист1!Q38+Лист2!Q38+Лист3!Q38+Лист4!Q38+Лист5!Q38+Лист6!Q38+Лист7!Q38+Лист8!Q38+Лист9!Q38+Лист10!Q38+Лист11!Q38+Лист12!Q38+Лист13!Q38+Лист14!Q38+Лист15!Q38+Лист16!Q38+Лист17!Q38+Лист18!Q38+Лист19!Q38+Лист20!Q38+Лист21!Q38+Лист22!Q38+Лист23!Q38+Лист24!Q38+Лист25!Q38+Лист26!Q38+Лист27!Q38+Лист28!Q38+Лист29!Q38+Лист30!Q38</f>
        <v>0</v>
      </c>
      <c r="R38" s="41">
        <f t="shared" si="3"/>
      </c>
    </row>
    <row r="39" spans="1:18" ht="30">
      <c r="A39" s="72">
        <v>6</v>
      </c>
      <c r="B39" s="73" t="s">
        <v>93</v>
      </c>
      <c r="C39" s="67">
        <f>Лист1!C39+Лист2!C39+Лист3!C39+Лист4!C39+Лист5!C39+Лист6!C39+Лист7!C39+Лист8!C39+Лист9!C39+Лист10!C39+Лист11!C39+Лист12!C39+Лист13!C39+Лист14!C39+Лист15!C39+Лист16!C39+Лист17!C39+Лист18!C39+Лист19!C39+Лист20!C39+Лист21!C39+Лист22!C39+Лист23!C39+Лист24!C39+Лист25!C39+Лист26!C39+Лист27!C39+Лист28!C39+Лист29!C39+Лист30!C39</f>
        <v>0</v>
      </c>
      <c r="D39" s="67">
        <f>Лист1!D39+Лист2!D39+Лист3!D39+Лист4!D39+Лист5!D39+Лист6!D39+Лист7!D39+Лист8!D39+Лист9!D39+Лист10!D39+Лист11!D39+Лист12!D39+Лист13!D39+Лист14!D39+Лист15!D39+Лист16!D39+Лист17!D39+Лист18!D39+Лист19!D39+Лист20!D39+Лист21!D39+Лист22!D39+Лист23!D39+Лист24!D39+Лист25!D39+Лист26!D39+Лист27!D39+Лист28!D39+Лист29!D39+Лист30!D39</f>
        <v>0</v>
      </c>
      <c r="E39" s="68">
        <f t="shared" si="2"/>
        <v>0</v>
      </c>
      <c r="F39" s="67">
        <f>Лист1!F39+Лист2!F39+Лист3!F39+Лист4!F39+Лист5!F39+Лист6!F39+Лист7!F39+Лист8!F39+Лист9!F39+Лист10!F39+Лист11!F39+Лист12!F39+Лист13!F39+Лист14!F39+Лист15!F39+Лист16!F39+Лист17!F39+Лист18!F39+Лист19!F39+Лист20!F39+Лист21!F39+Лист22!F39+Лист23!F39+Лист24!F39+Лист25!F39+Лист26!F39+Лист27!F39+Лист28!F39+Лист29!F39+Лист30!F39</f>
        <v>0</v>
      </c>
      <c r="G39" s="67">
        <f>Лист1!G39+Лист2!G39+Лист3!G39+Лист4!G39+Лист5!G39+Лист6!G39+Лист7!G39+Лист8!G39+Лист9!G39+Лист10!G39+Лист11!G39+Лист12!G39+Лист13!G39+Лист14!G39+Лист15!G39+Лист16!G39+Лист17!G39+Лист18!G39+Лист19!G39+Лист20!G39+Лист21!G39+Лист22!G39+Лист23!G39+Лист24!G39+Лист25!G39+Лист26!G39+Лист27!G39+Лист28!G39+Лист29!G39+Лист30!G39</f>
        <v>0</v>
      </c>
      <c r="H39" s="67">
        <f>Лист1!H39+Лист2!H39+Лист3!H39+Лист4!H39+Лист5!H39+Лист6!H39+Лист7!H39+Лист8!H39+Лист9!H39+Лист10!H39+Лист11!H39+Лист12!H39+Лист13!H39+Лист14!H39+Лист15!H39+Лист16!H39+Лист17!H39+Лист18!H39+Лист19!H39+Лист20!H39+Лист21!H39+Лист22!H39+Лист23!H39+Лист24!H39+Лист25!H39+Лист26!H39+Лист27!H39+Лист28!H39+Лист29!H39+Лист30!H39</f>
        <v>0</v>
      </c>
      <c r="I39" s="67">
        <f>Лист1!I39+Лист2!I39+Лист3!I39+Лист4!I39+Лист5!I39+Лист6!I39+Лист7!I39+Лист8!I39+Лист9!I39+Лист10!I39+Лист11!I39+Лист12!I39+Лист13!I39+Лист14!I39+Лист15!I39+Лист16!I39+Лист17!I39+Лист18!I39+Лист19!I39+Лист20!I39+Лист21!I39+Лист22!I39+Лист23!I39+Лист24!I39+Лист25!I39+Лист26!I39+Лист27!I39+Лист28!I39+Лист29!I39+Лист30!I39</f>
        <v>0</v>
      </c>
      <c r="J39" s="67">
        <f>Лист1!J39+Лист2!J39+Лист3!J39+Лист4!J39+Лист5!J39+Лист6!J39+Лист7!J39+Лист8!J39+Лист9!J39+Лист10!J39+Лист11!J39+Лист12!J39+Лист13!J39+Лист14!J39+Лист15!J39+Лист16!J39+Лист17!J39+Лист18!J39+Лист19!J39+Лист20!J39+Лист21!J39+Лист22!J39+Лист23!J39+Лист24!J39+Лист25!J39+Лист26!J39+Лист27!J39+Лист28!J39+Лист29!J39+Лист30!J39</f>
        <v>0</v>
      </c>
      <c r="K39" s="67">
        <f>Лист1!K39+Лист2!K39+Лист3!K39+Лист4!K39+Лист5!K39+Лист6!K39+Лист7!K39+Лист8!K39+Лист9!K39+Лист10!K39+Лист11!K39+Лист12!K39+Лист13!K39+Лист14!K39+Лист15!K39+Лист16!K39+Лист17!K39+Лист18!K39+Лист19!K39+Лист20!K39+Лист21!K39+Лист22!K39+Лист23!K39+Лист24!K39+Лист25!K39+Лист26!K39+Лист27!K39+Лист28!K39+Лист29!K39+Лист30!K39</f>
        <v>0</v>
      </c>
      <c r="L39" s="67">
        <f>Лист1!L39+Лист2!L39+Лист3!L39+Лист4!L39+Лист5!L39+Лист6!L39+Лист7!L39+Лист8!L39+Лист9!L39+Лист10!L39+Лист11!L39+Лист12!L39+Лист13!L39+Лист14!L39+Лист15!L39+Лист16!L39+Лист17!L39+Лист18!L39+Лист19!L39+Лист20!L39+Лист21!L39+Лист22!L39+Лист23!L39+Лист24!L39+Лист25!L39+Лист26!L39+Лист27!L39+Лист28!L39+Лист29!L39+Лист30!L39</f>
        <v>0</v>
      </c>
      <c r="M39" s="67">
        <f>Лист1!M39+Лист2!M39+Лист3!M39+Лист4!M39+Лист5!M39+Лист6!M39+Лист7!M39+Лист8!M39+Лист9!M39+Лист10!M39+Лист11!M39+Лист12!M39+Лист13!M39+Лист14!M39+Лист15!M39+Лист16!M39+Лист17!M39+Лист18!M39+Лист19!M39+Лист20!M39+Лист21!M39+Лист22!M39+Лист23!M39+Лист24!M39+Лист25!M39+Лист26!M39+Лист27!M39+Лист28!M39+Лист29!M39+Лист30!M39</f>
        <v>0</v>
      </c>
      <c r="N39" s="67">
        <f>Лист1!N39+Лист2!N39+Лист3!N39+Лист4!N39+Лист5!N39+Лист6!N39+Лист7!N39+Лист8!N39+Лист9!N39+Лист10!N39+Лист11!N39+Лист12!N39+Лист13!N39+Лист14!N39+Лист15!N39+Лист16!N39+Лист17!N39+Лист18!N39+Лист19!N39+Лист20!N39+Лист21!N39+Лист22!N39+Лист23!N39+Лист24!N39+Лист25!N39+Лист26!N39+Лист27!N39+Лист28!N39+Лист29!N39+Лист30!N39</f>
        <v>0</v>
      </c>
      <c r="O39" s="67">
        <f>Лист1!O39+Лист2!O39+Лист3!O39+Лист4!O39+Лист5!O39+Лист6!O39+Лист7!O39+Лист8!O39+Лист9!O39+Лист10!O39+Лист11!O39+Лист12!O39+Лист13!O39+Лист14!O39+Лист15!O39+Лист16!O39+Лист17!O39+Лист18!O39+Лист19!O39+Лист20!O39+Лист21!O39+Лист22!O39+Лист23!O39+Лист24!O39+Лист25!O39+Лист26!O39+Лист27!O39+Лист28!O39+Лист29!O39+Лист30!O39</f>
        <v>0</v>
      </c>
      <c r="P39" s="67">
        <f>Лист1!P39+Лист2!P39+Лист3!P39+Лист4!P39+Лист5!P39+Лист6!P39+Лист7!P39+Лист8!P39+Лист9!P39+Лист10!P39+Лист11!P39+Лист12!P39+Лист13!P39+Лист14!P39+Лист15!P39+Лист16!P39+Лист17!P39+Лист18!P39+Лист19!P39+Лист20!P39+Лист21!P39+Лист22!P39+Лист23!P39+Лист24!P39+Лист25!P39+Лист26!P39+Лист27!P39+Лист28!P39+Лист29!P39+Лист30!P39</f>
        <v>0</v>
      </c>
      <c r="Q39" s="67">
        <f>Лист1!Q39+Лист2!Q39+Лист3!Q39+Лист4!Q39+Лист5!Q39+Лист6!Q39+Лист7!Q39+Лист8!Q39+Лист9!Q39+Лист10!Q39+Лист11!Q39+Лист12!Q39+Лист13!Q39+Лист14!Q39+Лист15!Q39+Лист16!Q39+Лист17!Q39+Лист18!Q39+Лист19!Q39+Лист20!Q39+Лист21!Q39+Лист22!Q39+Лист23!Q39+Лист24!Q39+Лист25!Q39+Лист26!Q39+Лист27!Q39+Лист28!Q39+Лист29!Q39+Лист30!Q39</f>
        <v>0</v>
      </c>
      <c r="R39" s="41">
        <f t="shared" si="3"/>
      </c>
    </row>
    <row r="40" spans="1:18" ht="15">
      <c r="A40" s="72">
        <v>7</v>
      </c>
      <c r="B40" s="73" t="s">
        <v>77</v>
      </c>
      <c r="C40" s="67">
        <f>Лист1!C40+Лист2!C40+Лист3!C40+Лист4!C40+Лист5!C40+Лист6!C40+Лист7!C40+Лист8!C40+Лист9!C40+Лист10!C40+Лист11!C40+Лист12!C40+Лист13!C40+Лист14!C40+Лист15!C40+Лист16!C40+Лист17!C40+Лист18!C40+Лист19!C40+Лист20!C40+Лист21!C40+Лист22!C40+Лист23!C40+Лист24!C40+Лист25!C40+Лист26!C40+Лист27!C40+Лист28!C40+Лист29!C40+Лист30!C40</f>
        <v>0</v>
      </c>
      <c r="D40" s="67">
        <f>Лист1!D40+Лист2!D40+Лист3!D40+Лист4!D40+Лист5!D40+Лист6!D40+Лист7!D40+Лист8!D40+Лист9!D40+Лист10!D40+Лист11!D40+Лист12!D40+Лист13!D40+Лист14!D40+Лист15!D40+Лист16!D40+Лист17!D40+Лист18!D40+Лист19!D40+Лист20!D40+Лист21!D40+Лист22!D40+Лист23!D40+Лист24!D40+Лист25!D40+Лист26!D40+Лист27!D40+Лист28!D40+Лист29!D40+Лист30!D40</f>
        <v>0</v>
      </c>
      <c r="E40" s="68">
        <f t="shared" si="2"/>
        <v>0</v>
      </c>
      <c r="F40" s="67">
        <f>Лист1!F40+Лист2!F40+Лист3!F40+Лист4!F40+Лист5!F40+Лист6!F40+Лист7!F40+Лист8!F40+Лист9!F40+Лист10!F40+Лист11!F40+Лист12!F40+Лист13!F40+Лист14!F40+Лист15!F40+Лист16!F40+Лист17!F40+Лист18!F40+Лист19!F40+Лист20!F40+Лист21!F40+Лист22!F40+Лист23!F40+Лист24!F40+Лист25!F40+Лист26!F40+Лист27!F40+Лист28!F40+Лист29!F40+Лист30!F40</f>
        <v>0</v>
      </c>
      <c r="G40" s="67">
        <f>Лист1!G40+Лист2!G40+Лист3!G40+Лист4!G40+Лист5!G40+Лист6!G40+Лист7!G40+Лист8!G40+Лист9!G40+Лист10!G40+Лист11!G40+Лист12!G40+Лист13!G40+Лист14!G40+Лист15!G40+Лист16!G40+Лист17!G40+Лист18!G40+Лист19!G40+Лист20!G40+Лист21!G40+Лист22!G40+Лист23!G40+Лист24!G40+Лист25!G40+Лист26!G40+Лист27!G40+Лист28!G40+Лист29!G40+Лист30!G40</f>
        <v>0</v>
      </c>
      <c r="H40" s="67">
        <f>Лист1!H40+Лист2!H40+Лист3!H40+Лист4!H40+Лист5!H40+Лист6!H40+Лист7!H40+Лист8!H40+Лист9!H40+Лист10!H40+Лист11!H40+Лист12!H40+Лист13!H40+Лист14!H40+Лист15!H40+Лист16!H40+Лист17!H40+Лист18!H40+Лист19!H40+Лист20!H40+Лист21!H40+Лист22!H40+Лист23!H40+Лист24!H40+Лист25!H40+Лист26!H40+Лист27!H40+Лист28!H40+Лист29!H40+Лист30!H40</f>
        <v>0</v>
      </c>
      <c r="I40" s="67">
        <f>Лист1!I40+Лист2!I40+Лист3!I40+Лист4!I40+Лист5!I40+Лист6!I40+Лист7!I40+Лист8!I40+Лист9!I40+Лист10!I40+Лист11!I40+Лист12!I40+Лист13!I40+Лист14!I40+Лист15!I40+Лист16!I40+Лист17!I40+Лист18!I40+Лист19!I40+Лист20!I40+Лист21!I40+Лист22!I40+Лист23!I40+Лист24!I40+Лист25!I40+Лист26!I40+Лист27!I40+Лист28!I40+Лист29!I40+Лист30!I40</f>
        <v>0</v>
      </c>
      <c r="J40" s="67">
        <f>Лист1!J40+Лист2!J40+Лист3!J40+Лист4!J40+Лист5!J40+Лист6!J40+Лист7!J40+Лист8!J40+Лист9!J40+Лист10!J40+Лист11!J40+Лист12!J40+Лист13!J40+Лист14!J40+Лист15!J40+Лист16!J40+Лист17!J40+Лист18!J40+Лист19!J40+Лист20!J40+Лист21!J40+Лист22!J40+Лист23!J40+Лист24!J40+Лист25!J40+Лист26!J40+Лист27!J40+Лист28!J40+Лист29!J40+Лист30!J40</f>
        <v>0</v>
      </c>
      <c r="K40" s="67">
        <f>Лист1!K40+Лист2!K40+Лист3!K40+Лист4!K40+Лист5!K40+Лист6!K40+Лист7!K40+Лист8!K40+Лист9!K40+Лист10!K40+Лист11!K40+Лист12!K40+Лист13!K40+Лист14!K40+Лист15!K40+Лист16!K40+Лист17!K40+Лист18!K40+Лист19!K40+Лист20!K40+Лист21!K40+Лист22!K40+Лист23!K40+Лист24!K40+Лист25!K40+Лист26!K40+Лист27!K40+Лист28!K40+Лист29!K40+Лист30!K40</f>
        <v>0</v>
      </c>
      <c r="L40" s="67">
        <f>Лист1!L40+Лист2!L40+Лист3!L40+Лист4!L40+Лист5!L40+Лист6!L40+Лист7!L40+Лист8!L40+Лист9!L40+Лист10!L40+Лист11!L40+Лист12!L40+Лист13!L40+Лист14!L40+Лист15!L40+Лист16!L40+Лист17!L40+Лист18!L40+Лист19!L40+Лист20!L40+Лист21!L40+Лист22!L40+Лист23!L40+Лист24!L40+Лист25!L40+Лист26!L40+Лист27!L40+Лист28!L40+Лист29!L40+Лист30!L40</f>
        <v>0</v>
      </c>
      <c r="M40" s="67">
        <f>Лист1!M40+Лист2!M40+Лист3!M40+Лист4!M40+Лист5!M40+Лист6!M40+Лист7!M40+Лист8!M40+Лист9!M40+Лист10!M40+Лист11!M40+Лист12!M40+Лист13!M40+Лист14!M40+Лист15!M40+Лист16!M40+Лист17!M40+Лист18!M40+Лист19!M40+Лист20!M40+Лист21!M40+Лист22!M40+Лист23!M40+Лист24!M40+Лист25!M40+Лист26!M40+Лист27!M40+Лист28!M40+Лист29!M40+Лист30!M40</f>
        <v>0</v>
      </c>
      <c r="N40" s="67">
        <f>Лист1!N40+Лист2!N40+Лист3!N40+Лист4!N40+Лист5!N40+Лист6!N40+Лист7!N40+Лист8!N40+Лист9!N40+Лист10!N40+Лист11!N40+Лист12!N40+Лист13!N40+Лист14!N40+Лист15!N40+Лист16!N40+Лист17!N40+Лист18!N40+Лист19!N40+Лист20!N40+Лист21!N40+Лист22!N40+Лист23!N40+Лист24!N40+Лист25!N40+Лист26!N40+Лист27!N40+Лист28!N40+Лист29!N40+Лист30!N40</f>
        <v>0</v>
      </c>
      <c r="O40" s="67">
        <f>Лист1!O40+Лист2!O40+Лист3!O40+Лист4!O40+Лист5!O40+Лист6!O40+Лист7!O40+Лист8!O40+Лист9!O40+Лист10!O40+Лист11!O40+Лист12!O40+Лист13!O40+Лист14!O40+Лист15!O40+Лист16!O40+Лист17!O40+Лист18!O40+Лист19!O40+Лист20!O40+Лист21!O40+Лист22!O40+Лист23!O40+Лист24!O40+Лист25!O40+Лист26!O40+Лист27!O40+Лист28!O40+Лист29!O40+Лист30!O40</f>
        <v>0</v>
      </c>
      <c r="P40" s="67">
        <f>Лист1!P40+Лист2!P40+Лист3!P40+Лист4!P40+Лист5!P40+Лист6!P40+Лист7!P40+Лист8!P40+Лист9!P40+Лист10!P40+Лист11!P40+Лист12!P40+Лист13!P40+Лист14!P40+Лист15!P40+Лист16!P40+Лист17!P40+Лист18!P40+Лист19!P40+Лист20!P40+Лист21!P40+Лист22!P40+Лист23!P40+Лист24!P40+Лист25!P40+Лист26!P40+Лист27!P40+Лист28!P40+Лист29!P40+Лист30!P40</f>
        <v>0</v>
      </c>
      <c r="Q40" s="67">
        <f>Лист1!Q40+Лист2!Q40+Лист3!Q40+Лист4!Q40+Лист5!Q40+Лист6!Q40+Лист7!Q40+Лист8!Q40+Лист9!Q40+Лист10!Q40+Лист11!Q40+Лист12!Q40+Лист13!Q40+Лист14!Q40+Лист15!Q40+Лист16!Q40+Лист17!Q40+Лист18!Q40+Лист19!Q40+Лист20!Q40+Лист21!Q40+Лист22!Q40+Лист23!Q40+Лист24!Q40+Лист25!Q40+Лист26!Q40+Лист27!Q40+Лист28!Q40+Лист29!Q40+Лист30!Q40</f>
        <v>0</v>
      </c>
      <c r="R40" s="41">
        <f t="shared" si="3"/>
      </c>
    </row>
    <row r="41" spans="1:18" ht="90">
      <c r="A41" s="72">
        <v>8</v>
      </c>
      <c r="B41" s="73" t="s">
        <v>97</v>
      </c>
      <c r="C41" s="67">
        <f>Лист1!C41+Лист2!C41+Лист3!C41+Лист4!C41+Лист5!C41+Лист6!C41+Лист7!C41+Лист8!C41+Лист9!C41+Лист10!C41+Лист11!C41+Лист12!C41+Лист13!C41+Лист14!C41+Лист15!C41+Лист16!C41+Лист17!C41+Лист18!C41+Лист19!C41+Лист20!C41+Лист21!C41+Лист22!C41+Лист23!C41+Лист24!C41+Лист25!C41+Лист26!C41+Лист27!C41+Лист28!C41+Лист29!C41+Лист30!C41</f>
        <v>0</v>
      </c>
      <c r="D41" s="67">
        <f>Лист1!D41+Лист2!D41+Лист3!D41+Лист4!D41+Лист5!D41+Лист6!D41+Лист7!D41+Лист8!D41+Лист9!D41+Лист10!D41+Лист11!D41+Лист12!D41+Лист13!D41+Лист14!D41+Лист15!D41+Лист16!D41+Лист17!D41+Лист18!D41+Лист19!D41+Лист20!D41+Лист21!D41+Лист22!D41+Лист23!D41+Лист24!D41+Лист25!D41+Лист26!D41+Лист27!D41+Лист28!D41+Лист29!D41+Лист30!D41</f>
        <v>0</v>
      </c>
      <c r="E41" s="68">
        <f t="shared" si="2"/>
        <v>0</v>
      </c>
      <c r="F41" s="67">
        <f>Лист1!F41+Лист2!F41+Лист3!F41+Лист4!F41+Лист5!F41+Лист6!F41+Лист7!F41+Лист8!F41+Лист9!F41+Лист10!F41+Лист11!F41+Лист12!F41+Лист13!F41+Лист14!F41+Лист15!F41+Лист16!F41+Лист17!F41+Лист18!F41+Лист19!F41+Лист20!F41+Лист21!F41+Лист22!F41+Лист23!F41+Лист24!F41+Лист25!F41+Лист26!F41+Лист27!F41+Лист28!F41+Лист29!F41+Лист30!F41</f>
        <v>0</v>
      </c>
      <c r="G41" s="67">
        <f>Лист1!G41+Лист2!G41+Лист3!G41+Лист4!G41+Лист5!G41+Лист6!G41+Лист7!G41+Лист8!G41+Лист9!G41+Лист10!G41+Лист11!G41+Лист12!G41+Лист13!G41+Лист14!G41+Лист15!G41+Лист16!G41+Лист17!G41+Лист18!G41+Лист19!G41+Лист20!G41+Лист21!G41+Лист22!G41+Лист23!G41+Лист24!G41+Лист25!G41+Лист26!G41+Лист27!G41+Лист28!G41+Лист29!G41+Лист30!G41</f>
        <v>0</v>
      </c>
      <c r="H41" s="67">
        <f>Лист1!H41+Лист2!H41+Лист3!H41+Лист4!H41+Лист5!H41+Лист6!H41+Лист7!H41+Лист8!H41+Лист9!H41+Лист10!H41+Лист11!H41+Лист12!H41+Лист13!H41+Лист14!H41+Лист15!H41+Лист16!H41+Лист17!H41+Лист18!H41+Лист19!H41+Лист20!H41+Лист21!H41+Лист22!H41+Лист23!H41+Лист24!H41+Лист25!H41+Лист26!H41+Лист27!H41+Лист28!H41+Лист29!H41+Лист30!H41</f>
        <v>0</v>
      </c>
      <c r="I41" s="67">
        <f>Лист1!I41+Лист2!I41+Лист3!I41+Лист4!I41+Лист5!I41+Лист6!I41+Лист7!I41+Лист8!I41+Лист9!I41+Лист10!I41+Лист11!I41+Лист12!I41+Лист13!I41+Лист14!I41+Лист15!I41+Лист16!I41+Лист17!I41+Лист18!I41+Лист19!I41+Лист20!I41+Лист21!I41+Лист22!I41+Лист23!I41+Лист24!I41+Лист25!I41+Лист26!I41+Лист27!I41+Лист28!I41+Лист29!I41+Лист30!I41</f>
        <v>0</v>
      </c>
      <c r="J41" s="67">
        <f>Лист1!J41+Лист2!J41+Лист3!J41+Лист4!J41+Лист5!J41+Лист6!J41+Лист7!J41+Лист8!J41+Лист9!J41+Лист10!J41+Лист11!J41+Лист12!J41+Лист13!J41+Лист14!J41+Лист15!J41+Лист16!J41+Лист17!J41+Лист18!J41+Лист19!J41+Лист20!J41+Лист21!J41+Лист22!J41+Лист23!J41+Лист24!J41+Лист25!J41+Лист26!J41+Лист27!J41+Лист28!J41+Лист29!J41+Лист30!J41</f>
        <v>0</v>
      </c>
      <c r="K41" s="67">
        <f>Лист1!K41+Лист2!K41+Лист3!K41+Лист4!K41+Лист5!K41+Лист6!K41+Лист7!K41+Лист8!K41+Лист9!K41+Лист10!K41+Лист11!K41+Лист12!K41+Лист13!K41+Лист14!K41+Лист15!K41+Лист16!K41+Лист17!K41+Лист18!K41+Лист19!K41+Лист20!K41+Лист21!K41+Лист22!K41+Лист23!K41+Лист24!K41+Лист25!K41+Лист26!K41+Лист27!K41+Лист28!K41+Лист29!K41+Лист30!K41</f>
        <v>0</v>
      </c>
      <c r="L41" s="67">
        <f>Лист1!L41+Лист2!L41+Лист3!L41+Лист4!L41+Лист5!L41+Лист6!L41+Лист7!L41+Лист8!L41+Лист9!L41+Лист10!L41+Лист11!L41+Лист12!L41+Лист13!L41+Лист14!L41+Лист15!L41+Лист16!L41+Лист17!L41+Лист18!L41+Лист19!L41+Лист20!L41+Лист21!L41+Лист22!L41+Лист23!L41+Лист24!L41+Лист25!L41+Лист26!L41+Лист27!L41+Лист28!L41+Лист29!L41+Лист30!L41</f>
        <v>0</v>
      </c>
      <c r="M41" s="67">
        <f>Лист1!M41+Лист2!M41+Лист3!M41+Лист4!M41+Лист5!M41+Лист6!M41+Лист7!M41+Лист8!M41+Лист9!M41+Лист10!M41+Лист11!M41+Лист12!M41+Лист13!M41+Лист14!M41+Лист15!M41+Лист16!M41+Лист17!M41+Лист18!M41+Лист19!M41+Лист20!M41+Лист21!M41+Лист22!M41+Лист23!M41+Лист24!M41+Лист25!M41+Лист26!M41+Лист27!M41+Лист28!M41+Лист29!M41+Лист30!M41</f>
        <v>0</v>
      </c>
      <c r="N41" s="67">
        <f>Лист1!N41+Лист2!N41+Лист3!N41+Лист4!N41+Лист5!N41+Лист6!N41+Лист7!N41+Лист8!N41+Лист9!N41+Лист10!N41+Лист11!N41+Лист12!N41+Лист13!N41+Лист14!N41+Лист15!N41+Лист16!N41+Лист17!N41+Лист18!N41+Лист19!N41+Лист20!N41+Лист21!N41+Лист22!N41+Лист23!N41+Лист24!N41+Лист25!N41+Лист26!N41+Лист27!N41+Лист28!N41+Лист29!N41+Лист30!N41</f>
        <v>0</v>
      </c>
      <c r="O41" s="67">
        <f>Лист1!O41+Лист2!O41+Лист3!O41+Лист4!O41+Лист5!O41+Лист6!O41+Лист7!O41+Лист8!O41+Лист9!O41+Лист10!O41+Лист11!O41+Лист12!O41+Лист13!O41+Лист14!O41+Лист15!O41+Лист16!O41+Лист17!O41+Лист18!O41+Лист19!O41+Лист20!O41+Лист21!O41+Лист22!O41+Лист23!O41+Лист24!O41+Лист25!O41+Лист26!O41+Лист27!O41+Лист28!O41+Лист29!O41+Лист30!O41</f>
        <v>0</v>
      </c>
      <c r="P41" s="67">
        <f>Лист1!P41+Лист2!P41+Лист3!P41+Лист4!P41+Лист5!P41+Лист6!P41+Лист7!P41+Лист8!P41+Лист9!P41+Лист10!P41+Лист11!P41+Лист12!P41+Лист13!P41+Лист14!P41+Лист15!P41+Лист16!P41+Лист17!P41+Лист18!P41+Лист19!P41+Лист20!P41+Лист21!P41+Лист22!P41+Лист23!P41+Лист24!P41+Лист25!P41+Лист26!P41+Лист27!P41+Лист28!P41+Лист29!P41+Лист30!P41</f>
        <v>0</v>
      </c>
      <c r="Q41" s="67">
        <f>Лист1!Q41+Лист2!Q41+Лист3!Q41+Лист4!Q41+Лист5!Q41+Лист6!Q41+Лист7!Q41+Лист8!Q41+Лист9!Q41+Лист10!Q41+Лист11!Q41+Лист12!Q41+Лист13!Q41+Лист14!Q41+Лист15!Q41+Лист16!Q41+Лист17!Q41+Лист18!Q41+Лист19!Q41+Лист20!Q41+Лист21!Q41+Лист22!Q41+Лист23!Q41+Лист24!Q41+Лист25!Q41+Лист26!Q41+Лист27!Q41+Лист28!Q41+Лист29!Q41+Лист30!Q41</f>
        <v>0</v>
      </c>
      <c r="R41" s="41">
        <f t="shared" si="3"/>
      </c>
    </row>
    <row r="42" spans="1:18" ht="15">
      <c r="A42" s="72">
        <v>9</v>
      </c>
      <c r="B42" s="73" t="s">
        <v>89</v>
      </c>
      <c r="C42" s="67">
        <f>Лист1!C42+Лист2!C42+Лист3!C42+Лист4!C42+Лист5!C42+Лист6!C42+Лист7!C42+Лист8!C42+Лист9!C42+Лист10!C42+Лист11!C42+Лист12!C42+Лист13!C42+Лист14!C42+Лист15!C42+Лист16!C42+Лист17!C42+Лист18!C42+Лист19!C42+Лист20!C42+Лист21!C42+Лист22!C42+Лист23!C42+Лист24!C42+Лист25!C42+Лист26!C42+Лист27!C42+Лист28!C42+Лист29!C42+Лист30!C42</f>
        <v>0</v>
      </c>
      <c r="D42" s="67">
        <f>Лист1!D42+Лист2!D42+Лист3!D42+Лист4!D42+Лист5!D42+Лист6!D42+Лист7!D42+Лист8!D42+Лист9!D42+Лист10!D42+Лист11!D42+Лист12!D42+Лист13!D42+Лист14!D42+Лист15!D42+Лист16!D42+Лист17!D42+Лист18!D42+Лист19!D42+Лист20!D42+Лист21!D42+Лист22!D42+Лист23!D42+Лист24!D42+Лист25!D42+Лист26!D42+Лист27!D42+Лист28!D42+Лист29!D42+Лист30!D42</f>
        <v>0</v>
      </c>
      <c r="E42" s="68">
        <f t="shared" si="2"/>
        <v>0</v>
      </c>
      <c r="F42" s="67">
        <f>Лист1!F42+Лист2!F42+Лист3!F42+Лист4!F42+Лист5!F42+Лист6!F42+Лист7!F42+Лист8!F42+Лист9!F42+Лист10!F42+Лист11!F42+Лист12!F42+Лист13!F42+Лист14!F42+Лист15!F42+Лист16!F42+Лист17!F42+Лист18!F42+Лист19!F42+Лист20!F42+Лист21!F42+Лист22!F42+Лист23!F42+Лист24!F42+Лист25!F42+Лист26!F42+Лист27!F42+Лист28!F42+Лист29!F42+Лист30!F42</f>
        <v>0</v>
      </c>
      <c r="G42" s="67">
        <f>Лист1!G42+Лист2!G42+Лист3!G42+Лист4!G42+Лист5!G42+Лист6!G42+Лист7!G42+Лист8!G42+Лист9!G42+Лист10!G42+Лист11!G42+Лист12!G42+Лист13!G42+Лист14!G42+Лист15!G42+Лист16!G42+Лист17!G42+Лист18!G42+Лист19!G42+Лист20!G42+Лист21!G42+Лист22!G42+Лист23!G42+Лист24!G42+Лист25!G42+Лист26!G42+Лист27!G42+Лист28!G42+Лист29!G42+Лист30!G42</f>
        <v>0</v>
      </c>
      <c r="H42" s="67">
        <f>Лист1!H42+Лист2!H42+Лист3!H42+Лист4!H42+Лист5!H42+Лист6!H42+Лист7!H42+Лист8!H42+Лист9!H42+Лист10!H42+Лист11!H42+Лист12!H42+Лист13!H42+Лист14!H42+Лист15!H42+Лист16!H42+Лист17!H42+Лист18!H42+Лист19!H42+Лист20!H42+Лист21!H42+Лист22!H42+Лист23!H42+Лист24!H42+Лист25!H42+Лист26!H42+Лист27!H42+Лист28!H42+Лист29!H42+Лист30!H42</f>
        <v>0</v>
      </c>
      <c r="I42" s="67">
        <f>Лист1!I42+Лист2!I42+Лист3!I42+Лист4!I42+Лист5!I42+Лист6!I42+Лист7!I42+Лист8!I42+Лист9!I42+Лист10!I42+Лист11!I42+Лист12!I42+Лист13!I42+Лист14!I42+Лист15!I42+Лист16!I42+Лист17!I42+Лист18!I42+Лист19!I42+Лист20!I42+Лист21!I42+Лист22!I42+Лист23!I42+Лист24!I42+Лист25!I42+Лист26!I42+Лист27!I42+Лист28!I42+Лист29!I42+Лист30!I42</f>
        <v>0</v>
      </c>
      <c r="J42" s="67">
        <f>Лист1!J42+Лист2!J42+Лист3!J42+Лист4!J42+Лист5!J42+Лист6!J42+Лист7!J42+Лист8!J42+Лист9!J42+Лист10!J42+Лист11!J42+Лист12!J42+Лист13!J42+Лист14!J42+Лист15!J42+Лист16!J42+Лист17!J42+Лист18!J42+Лист19!J42+Лист20!J42+Лист21!J42+Лист22!J42+Лист23!J42+Лист24!J42+Лист25!J42+Лист26!J42+Лист27!J42+Лист28!J42+Лист29!J42+Лист30!J42</f>
        <v>0</v>
      </c>
      <c r="K42" s="67">
        <f>Лист1!K42+Лист2!K42+Лист3!K42+Лист4!K42+Лист5!K42+Лист6!K42+Лист7!K42+Лист8!K42+Лист9!K42+Лист10!K42+Лист11!K42+Лист12!K42+Лист13!K42+Лист14!K42+Лист15!K42+Лист16!K42+Лист17!K42+Лист18!K42+Лист19!K42+Лист20!K42+Лист21!K42+Лист22!K42+Лист23!K42+Лист24!K42+Лист25!K42+Лист26!K42+Лист27!K42+Лист28!K42+Лист29!K42+Лист30!K42</f>
        <v>0</v>
      </c>
      <c r="L42" s="67">
        <f>Лист1!L42+Лист2!L42+Лист3!L42+Лист4!L42+Лист5!L42+Лист6!L42+Лист7!L42+Лист8!L42+Лист9!L42+Лист10!L42+Лист11!L42+Лист12!L42+Лист13!L42+Лист14!L42+Лист15!L42+Лист16!L42+Лист17!L42+Лист18!L42+Лист19!L42+Лист20!L42+Лист21!L42+Лист22!L42+Лист23!L42+Лист24!L42+Лист25!L42+Лист26!L42+Лист27!L42+Лист28!L42+Лист29!L42+Лист30!L42</f>
        <v>0</v>
      </c>
      <c r="M42" s="67">
        <f>Лист1!M42+Лист2!M42+Лист3!M42+Лист4!M42+Лист5!M42+Лист6!M42+Лист7!M42+Лист8!M42+Лист9!M42+Лист10!M42+Лист11!M42+Лист12!M42+Лист13!M42+Лист14!M42+Лист15!M42+Лист16!M42+Лист17!M42+Лист18!M42+Лист19!M42+Лист20!M42+Лист21!M42+Лист22!M42+Лист23!M42+Лист24!M42+Лист25!M42+Лист26!M42+Лист27!M42+Лист28!M42+Лист29!M42+Лист30!M42</f>
        <v>0</v>
      </c>
      <c r="N42" s="67">
        <f>Лист1!N42+Лист2!N42+Лист3!N42+Лист4!N42+Лист5!N42+Лист6!N42+Лист7!N42+Лист8!N42+Лист9!N42+Лист10!N42+Лист11!N42+Лист12!N42+Лист13!N42+Лист14!N42+Лист15!N42+Лист16!N42+Лист17!N42+Лист18!N42+Лист19!N42+Лист20!N42+Лист21!N42+Лист22!N42+Лист23!N42+Лист24!N42+Лист25!N42+Лист26!N42+Лист27!N42+Лист28!N42+Лист29!N42+Лист30!N42</f>
        <v>0</v>
      </c>
      <c r="O42" s="67">
        <f>Лист1!O42+Лист2!O42+Лист3!O42+Лист4!O42+Лист5!O42+Лист6!O42+Лист7!O42+Лист8!O42+Лист9!O42+Лист10!O42+Лист11!O42+Лист12!O42+Лист13!O42+Лист14!O42+Лист15!O42+Лист16!O42+Лист17!O42+Лист18!O42+Лист19!O42+Лист20!O42+Лист21!O42+Лист22!O42+Лист23!O42+Лист24!O42+Лист25!O42+Лист26!O42+Лист27!O42+Лист28!O42+Лист29!O42+Лист30!O42</f>
        <v>0</v>
      </c>
      <c r="P42" s="67">
        <f>Лист1!P42+Лист2!P42+Лист3!P42+Лист4!P42+Лист5!P42+Лист6!P42+Лист7!P42+Лист8!P42+Лист9!P42+Лист10!P42+Лист11!P42+Лист12!P42+Лист13!P42+Лист14!P42+Лист15!P42+Лист16!P42+Лист17!P42+Лист18!P42+Лист19!P42+Лист20!P42+Лист21!P42+Лист22!P42+Лист23!P42+Лист24!P42+Лист25!P42+Лист26!P42+Лист27!P42+Лист28!P42+Лист29!P42+Лист30!P42</f>
        <v>0</v>
      </c>
      <c r="Q42" s="67">
        <f>Лист1!Q42+Лист2!Q42+Лист3!Q42+Лист4!Q42+Лист5!Q42+Лист6!Q42+Лист7!Q42+Лист8!Q42+Лист9!Q42+Лист10!Q42+Лист11!Q42+Лист12!Q42+Лист13!Q42+Лист14!Q42+Лист15!Q42+Лист16!Q42+Лист17!Q42+Лист18!Q42+Лист19!Q42+Лист20!Q42+Лист21!Q42+Лист22!Q42+Лист23!Q42+Лист24!Q42+Лист25!Q42+Лист26!Q42+Лист27!Q42+Лист28!Q42+Лист29!Q42+Лист30!Q42</f>
        <v>0</v>
      </c>
      <c r="R42" s="41">
        <f t="shared" si="3"/>
      </c>
    </row>
    <row r="43" spans="1:18" ht="30">
      <c r="A43" s="72">
        <v>10</v>
      </c>
      <c r="B43" s="73" t="s">
        <v>91</v>
      </c>
      <c r="C43" s="67">
        <f>Лист1!C43+Лист2!C43+Лист3!C43+Лист4!C43+Лист5!C43+Лист6!C43+Лист7!C43+Лист8!C43+Лист9!C43+Лист10!C43+Лист11!C43+Лист12!C43+Лист13!C43+Лист14!C43+Лист15!C43+Лист16!C43+Лист17!C43+Лист18!C43+Лист19!C43+Лист20!C43+Лист21!C43+Лист22!C43+Лист23!C43+Лист24!C43+Лист25!C43+Лист26!C43+Лист27!C43+Лист28!C43+Лист29!C43+Лист30!C43</f>
        <v>0</v>
      </c>
      <c r="D43" s="67">
        <f>Лист1!D43+Лист2!D43+Лист3!D43+Лист4!D43+Лист5!D43+Лист6!D43+Лист7!D43+Лист8!D43+Лист9!D43+Лист10!D43+Лист11!D43+Лист12!D43+Лист13!D43+Лист14!D43+Лист15!D43+Лист16!D43+Лист17!D43+Лист18!D43+Лист19!D43+Лист20!D43+Лист21!D43+Лист22!D43+Лист23!D43+Лист24!D43+Лист25!D43+Лист26!D43+Лист27!D43+Лист28!D43+Лист29!D43+Лист30!D43</f>
        <v>0</v>
      </c>
      <c r="E43" s="68">
        <f t="shared" si="2"/>
        <v>0</v>
      </c>
      <c r="F43" s="67">
        <f>Лист1!F43+Лист2!F43+Лист3!F43+Лист4!F43+Лист5!F43+Лист6!F43+Лист7!F43+Лист8!F43+Лист9!F43+Лист10!F43+Лист11!F43+Лист12!F43+Лист13!F43+Лист14!F43+Лист15!F43+Лист16!F43+Лист17!F43+Лист18!F43+Лист19!F43+Лист20!F43+Лист21!F43+Лист22!F43+Лист23!F43+Лист24!F43+Лист25!F43+Лист26!F43+Лист27!F43+Лист28!F43+Лист29!F43+Лист30!F43</f>
        <v>0</v>
      </c>
      <c r="G43" s="67">
        <f>Лист1!G43+Лист2!G43+Лист3!G43+Лист4!G43+Лист5!G43+Лист6!G43+Лист7!G43+Лист8!G43+Лист9!G43+Лист10!G43+Лист11!G43+Лист12!G43+Лист13!G43+Лист14!G43+Лист15!G43+Лист16!G43+Лист17!G43+Лист18!G43+Лист19!G43+Лист20!G43+Лист21!G43+Лист22!G43+Лист23!G43+Лист24!G43+Лист25!G43+Лист26!G43+Лист27!G43+Лист28!G43+Лист29!G43+Лист30!G43</f>
        <v>0</v>
      </c>
      <c r="H43" s="67">
        <f>Лист1!H43+Лист2!H43+Лист3!H43+Лист4!H43+Лист5!H43+Лист6!H43+Лист7!H43+Лист8!H43+Лист9!H43+Лист10!H43+Лист11!H43+Лист12!H43+Лист13!H43+Лист14!H43+Лист15!H43+Лист16!H43+Лист17!H43+Лист18!H43+Лист19!H43+Лист20!H43+Лист21!H43+Лист22!H43+Лист23!H43+Лист24!H43+Лист25!H43+Лист26!H43+Лист27!H43+Лист28!H43+Лист29!H43+Лист30!H43</f>
        <v>0</v>
      </c>
      <c r="I43" s="67">
        <f>Лист1!I43+Лист2!I43+Лист3!I43+Лист4!I43+Лист5!I43+Лист6!I43+Лист7!I43+Лист8!I43+Лист9!I43+Лист10!I43+Лист11!I43+Лист12!I43+Лист13!I43+Лист14!I43+Лист15!I43+Лист16!I43+Лист17!I43+Лист18!I43+Лист19!I43+Лист20!I43+Лист21!I43+Лист22!I43+Лист23!I43+Лист24!I43+Лист25!I43+Лист26!I43+Лист27!I43+Лист28!I43+Лист29!I43+Лист30!I43</f>
        <v>0</v>
      </c>
      <c r="J43" s="67">
        <f>Лист1!J43+Лист2!J43+Лист3!J43+Лист4!J43+Лист5!J43+Лист6!J43+Лист7!J43+Лист8!J43+Лист9!J43+Лист10!J43+Лист11!J43+Лист12!J43+Лист13!J43+Лист14!J43+Лист15!J43+Лист16!J43+Лист17!J43+Лист18!J43+Лист19!J43+Лист20!J43+Лист21!J43+Лист22!J43+Лист23!J43+Лист24!J43+Лист25!J43+Лист26!J43+Лист27!J43+Лист28!J43+Лист29!J43+Лист30!J43</f>
        <v>0</v>
      </c>
      <c r="K43" s="67">
        <f>Лист1!K43+Лист2!K43+Лист3!K43+Лист4!K43+Лист5!K43+Лист6!K43+Лист7!K43+Лист8!K43+Лист9!K43+Лист10!K43+Лист11!K43+Лист12!K43+Лист13!K43+Лист14!K43+Лист15!K43+Лист16!K43+Лист17!K43+Лист18!K43+Лист19!K43+Лист20!K43+Лист21!K43+Лист22!K43+Лист23!K43+Лист24!K43+Лист25!K43+Лист26!K43+Лист27!K43+Лист28!K43+Лист29!K43+Лист30!K43</f>
        <v>0</v>
      </c>
      <c r="L43" s="67">
        <f>Лист1!L43+Лист2!L43+Лист3!L43+Лист4!L43+Лист5!L43+Лист6!L43+Лист7!L43+Лист8!L43+Лист9!L43+Лист10!L43+Лист11!L43+Лист12!L43+Лист13!L43+Лист14!L43+Лист15!L43+Лист16!L43+Лист17!L43+Лист18!L43+Лист19!L43+Лист20!L43+Лист21!L43+Лист22!L43+Лист23!L43+Лист24!L43+Лист25!L43+Лист26!L43+Лист27!L43+Лист28!L43+Лист29!L43+Лист30!L43</f>
        <v>0</v>
      </c>
      <c r="M43" s="67">
        <f>Лист1!M43+Лист2!M43+Лист3!M43+Лист4!M43+Лист5!M43+Лист6!M43+Лист7!M43+Лист8!M43+Лист9!M43+Лист10!M43+Лист11!M43+Лист12!M43+Лист13!M43+Лист14!M43+Лист15!M43+Лист16!M43+Лист17!M43+Лист18!M43+Лист19!M43+Лист20!M43+Лист21!M43+Лист22!M43+Лист23!M43+Лист24!M43+Лист25!M43+Лист26!M43+Лист27!M43+Лист28!M43+Лист29!M43+Лист30!M43</f>
        <v>0</v>
      </c>
      <c r="N43" s="67">
        <f>Лист1!N43+Лист2!N43+Лист3!N43+Лист4!N43+Лист5!N43+Лист6!N43+Лист7!N43+Лист8!N43+Лист9!N43+Лист10!N43+Лист11!N43+Лист12!N43+Лист13!N43+Лист14!N43+Лист15!N43+Лист16!N43+Лист17!N43+Лист18!N43+Лист19!N43+Лист20!N43+Лист21!N43+Лист22!N43+Лист23!N43+Лист24!N43+Лист25!N43+Лист26!N43+Лист27!N43+Лист28!N43+Лист29!N43+Лист30!N43</f>
        <v>0</v>
      </c>
      <c r="O43" s="67">
        <f>Лист1!O43+Лист2!O43+Лист3!O43+Лист4!O43+Лист5!O43+Лист6!O43+Лист7!O43+Лист8!O43+Лист9!O43+Лист10!O43+Лист11!O43+Лист12!O43+Лист13!O43+Лист14!O43+Лист15!O43+Лист16!O43+Лист17!O43+Лист18!O43+Лист19!O43+Лист20!O43+Лист21!O43+Лист22!O43+Лист23!O43+Лист24!O43+Лист25!O43+Лист26!O43+Лист27!O43+Лист28!O43+Лист29!O43+Лист30!O43</f>
        <v>0</v>
      </c>
      <c r="P43" s="67">
        <f>Лист1!P43+Лист2!P43+Лист3!P43+Лист4!P43+Лист5!P43+Лист6!P43+Лист7!P43+Лист8!P43+Лист9!P43+Лист10!P43+Лист11!P43+Лист12!P43+Лист13!P43+Лист14!P43+Лист15!P43+Лист16!P43+Лист17!P43+Лист18!P43+Лист19!P43+Лист20!P43+Лист21!P43+Лист22!P43+Лист23!P43+Лист24!P43+Лист25!P43+Лист26!P43+Лист27!P43+Лист28!P43+Лист29!P43+Лист30!P43</f>
        <v>0</v>
      </c>
      <c r="Q43" s="67">
        <f>Лист1!Q43+Лист2!Q43+Лист3!Q43+Лист4!Q43+Лист5!Q43+Лист6!Q43+Лист7!Q43+Лист8!Q43+Лист9!Q43+Лист10!Q43+Лист11!Q43+Лист12!Q43+Лист13!Q43+Лист14!Q43+Лист15!Q43+Лист16!Q43+Лист17!Q43+Лист18!Q43+Лист19!Q43+Лист20!Q43+Лист21!Q43+Лист22!Q43+Лист23!Q43+Лист24!Q43+Лист25!Q43+Лист26!Q43+Лист27!Q43+Лист28!Q43+Лист29!Q43+Лист30!Q43</f>
        <v>0</v>
      </c>
      <c r="R43" s="41">
        <f t="shared" si="3"/>
      </c>
    </row>
    <row r="44" spans="1:18" ht="45">
      <c r="A44" s="72">
        <v>11</v>
      </c>
      <c r="B44" s="73" t="s">
        <v>78</v>
      </c>
      <c r="C44" s="67">
        <f>Лист1!C44+Лист2!C44+Лист3!C44+Лист4!C44+Лист5!C44+Лист6!C44+Лист7!C44+Лист8!C44+Лист9!C44+Лист10!C44+Лист11!C44+Лист12!C44+Лист13!C44+Лист14!C44+Лист15!C44+Лист16!C44+Лист17!C44+Лист18!C44+Лист19!C44+Лист20!C44+Лист21!C44+Лист22!C44+Лист23!C44+Лист24!C44+Лист25!C44+Лист26!C44+Лист27!C44+Лист28!C44+Лист29!C44+Лист30!C44</f>
        <v>0</v>
      </c>
      <c r="D44" s="67">
        <f>Лист1!D44+Лист2!D44+Лист3!D44+Лист4!D44+Лист5!D44+Лист6!D44+Лист7!D44+Лист8!D44+Лист9!D44+Лист10!D44+Лист11!D44+Лист12!D44+Лист13!D44+Лист14!D44+Лист15!D44+Лист16!D44+Лист17!D44+Лист18!D44+Лист19!D44+Лист20!D44+Лист21!D44+Лист22!D44+Лист23!D44+Лист24!D44+Лист25!D44+Лист26!D44+Лист27!D44+Лист28!D44+Лист29!D44+Лист30!D44</f>
        <v>0</v>
      </c>
      <c r="E44" s="68">
        <f t="shared" si="2"/>
        <v>0</v>
      </c>
      <c r="F44" s="67">
        <f>Лист1!F44+Лист2!F44+Лист3!F44+Лист4!F44+Лист5!F44+Лист6!F44+Лист7!F44+Лист8!F44+Лист9!F44+Лист10!F44+Лист11!F44+Лист12!F44+Лист13!F44+Лист14!F44+Лист15!F44+Лист16!F44+Лист17!F44+Лист18!F44+Лист19!F44+Лист20!F44+Лист21!F44+Лист22!F44+Лист23!F44+Лист24!F44+Лист25!F44+Лист26!F44+Лист27!F44+Лист28!F44+Лист29!F44+Лист30!F44</f>
        <v>0</v>
      </c>
      <c r="G44" s="67">
        <f>Лист1!G44+Лист2!G44+Лист3!G44+Лист4!G44+Лист5!G44+Лист6!G44+Лист7!G44+Лист8!G44+Лист9!G44+Лист10!G44+Лист11!G44+Лист12!G44+Лист13!G44+Лист14!G44+Лист15!G44+Лист16!G44+Лист17!G44+Лист18!G44+Лист19!G44+Лист20!G44+Лист21!G44+Лист22!G44+Лист23!G44+Лист24!G44+Лист25!G44+Лист26!G44+Лист27!G44+Лист28!G44+Лист29!G44+Лист30!G44</f>
        <v>0</v>
      </c>
      <c r="H44" s="67">
        <f>Лист1!H44+Лист2!H44+Лист3!H44+Лист4!H44+Лист5!H44+Лист6!H44+Лист7!H44+Лист8!H44+Лист9!H44+Лист10!H44+Лист11!H44+Лист12!H44+Лист13!H44+Лист14!H44+Лист15!H44+Лист16!H44+Лист17!H44+Лист18!H44+Лист19!H44+Лист20!H44+Лист21!H44+Лист22!H44+Лист23!H44+Лист24!H44+Лист25!H44+Лист26!H44+Лист27!H44+Лист28!H44+Лист29!H44+Лист30!H44</f>
        <v>0</v>
      </c>
      <c r="I44" s="67">
        <f>Лист1!I44+Лист2!I44+Лист3!I44+Лист4!I44+Лист5!I44+Лист6!I44+Лист7!I44+Лист8!I44+Лист9!I44+Лист10!I44+Лист11!I44+Лист12!I44+Лист13!I44+Лист14!I44+Лист15!I44+Лист16!I44+Лист17!I44+Лист18!I44+Лист19!I44+Лист20!I44+Лист21!I44+Лист22!I44+Лист23!I44+Лист24!I44+Лист25!I44+Лист26!I44+Лист27!I44+Лист28!I44+Лист29!I44+Лист30!I44</f>
        <v>0</v>
      </c>
      <c r="J44" s="67">
        <f>Лист1!J44+Лист2!J44+Лист3!J44+Лист4!J44+Лист5!J44+Лист6!J44+Лист7!J44+Лист8!J44+Лист9!J44+Лист10!J44+Лист11!J44+Лист12!J44+Лист13!J44+Лист14!J44+Лист15!J44+Лист16!J44+Лист17!J44+Лист18!J44+Лист19!J44+Лист20!J44+Лист21!J44+Лист22!J44+Лист23!J44+Лист24!J44+Лист25!J44+Лист26!J44+Лист27!J44+Лист28!J44+Лист29!J44+Лист30!J44</f>
        <v>0</v>
      </c>
      <c r="K44" s="67">
        <f>Лист1!K44+Лист2!K44+Лист3!K44+Лист4!K44+Лист5!K44+Лист6!K44+Лист7!K44+Лист8!K44+Лист9!K44+Лист10!K44+Лист11!K44+Лист12!K44+Лист13!K44+Лист14!K44+Лист15!K44+Лист16!K44+Лист17!K44+Лист18!K44+Лист19!K44+Лист20!K44+Лист21!K44+Лист22!K44+Лист23!K44+Лист24!K44+Лист25!K44+Лист26!K44+Лист27!K44+Лист28!K44+Лист29!K44+Лист30!K44</f>
        <v>0</v>
      </c>
      <c r="L44" s="67">
        <f>Лист1!L44+Лист2!L44+Лист3!L44+Лист4!L44+Лист5!L44+Лист6!L44+Лист7!L44+Лист8!L44+Лист9!L44+Лист10!L44+Лист11!L44+Лист12!L44+Лист13!L44+Лист14!L44+Лист15!L44+Лист16!L44+Лист17!L44+Лист18!L44+Лист19!L44+Лист20!L44+Лист21!L44+Лист22!L44+Лист23!L44+Лист24!L44+Лист25!L44+Лист26!L44+Лист27!L44+Лист28!L44+Лист29!L44+Лист30!L44</f>
        <v>0</v>
      </c>
      <c r="M44" s="67">
        <f>Лист1!M44+Лист2!M44+Лист3!M44+Лист4!M44+Лист5!M44+Лист6!M44+Лист7!M44+Лист8!M44+Лист9!M44+Лист10!M44+Лист11!M44+Лист12!M44+Лист13!M44+Лист14!M44+Лист15!M44+Лист16!M44+Лист17!M44+Лист18!M44+Лист19!M44+Лист20!M44+Лист21!M44+Лист22!M44+Лист23!M44+Лист24!M44+Лист25!M44+Лист26!M44+Лист27!M44+Лист28!M44+Лист29!M44+Лист30!M44</f>
        <v>0</v>
      </c>
      <c r="N44" s="67">
        <f>Лист1!N44+Лист2!N44+Лист3!N44+Лист4!N44+Лист5!N44+Лист6!N44+Лист7!N44+Лист8!N44+Лист9!N44+Лист10!N44+Лист11!N44+Лист12!N44+Лист13!N44+Лист14!N44+Лист15!N44+Лист16!N44+Лист17!N44+Лист18!N44+Лист19!N44+Лист20!N44+Лист21!N44+Лист22!N44+Лист23!N44+Лист24!N44+Лист25!N44+Лист26!N44+Лист27!N44+Лист28!N44+Лист29!N44+Лист30!N44</f>
        <v>0</v>
      </c>
      <c r="O44" s="67">
        <f>Лист1!O44+Лист2!O44+Лист3!O44+Лист4!O44+Лист5!O44+Лист6!O44+Лист7!O44+Лист8!O44+Лист9!O44+Лист10!O44+Лист11!O44+Лист12!O44+Лист13!O44+Лист14!O44+Лист15!O44+Лист16!O44+Лист17!O44+Лист18!O44+Лист19!O44+Лист20!O44+Лист21!O44+Лист22!O44+Лист23!O44+Лист24!O44+Лист25!O44+Лист26!O44+Лист27!O44+Лист28!O44+Лист29!O44+Лист30!O44</f>
        <v>0</v>
      </c>
      <c r="P44" s="67">
        <f>Лист1!P44+Лист2!P44+Лист3!P44+Лист4!P44+Лист5!P44+Лист6!P44+Лист7!P44+Лист8!P44+Лист9!P44+Лист10!P44+Лист11!P44+Лист12!P44+Лист13!P44+Лист14!P44+Лист15!P44+Лист16!P44+Лист17!P44+Лист18!P44+Лист19!P44+Лист20!P44+Лист21!P44+Лист22!P44+Лист23!P44+Лист24!P44+Лист25!P44+Лист26!P44+Лист27!P44+Лист28!P44+Лист29!P44+Лист30!P44</f>
        <v>0</v>
      </c>
      <c r="Q44" s="67">
        <f>Лист1!Q44+Лист2!Q44+Лист3!Q44+Лист4!Q44+Лист5!Q44+Лист6!Q44+Лист7!Q44+Лист8!Q44+Лист9!Q44+Лист10!Q44+Лист11!Q44+Лист12!Q44+Лист13!Q44+Лист14!Q44+Лист15!Q44+Лист16!Q44+Лист17!Q44+Лист18!Q44+Лист19!Q44+Лист20!Q44+Лист21!Q44+Лист22!Q44+Лист23!Q44+Лист24!Q44+Лист25!Q44+Лист26!Q44+Лист27!Q44+Лист28!Q44+Лист29!Q44+Лист30!Q44</f>
        <v>0</v>
      </c>
      <c r="R44" s="41">
        <f t="shared" si="3"/>
      </c>
    </row>
    <row r="45" spans="1:18" ht="44.25" customHeight="1">
      <c r="A45" s="72">
        <v>12</v>
      </c>
      <c r="B45" s="73" t="s">
        <v>98</v>
      </c>
      <c r="C45" s="67">
        <f>Лист1!C45+Лист2!C45+Лист3!C45+Лист4!C45+Лист5!C45+Лист6!C45+Лист7!C45+Лист8!C45+Лист9!C45+Лист10!C45+Лист11!C45+Лист12!C45+Лист13!C45+Лист14!C45+Лист15!C45+Лист16!C45+Лист17!C45+Лист18!C45+Лист19!C45+Лист20!C45+Лист21!C45+Лист22!C45+Лист23!C45+Лист24!C45+Лист25!C45+Лист26!C45+Лист27!C45+Лист28!C45+Лист29!C45+Лист30!C45</f>
        <v>0</v>
      </c>
      <c r="D45" s="67">
        <f>Лист1!D45+Лист2!D45+Лист3!D45+Лист4!D45+Лист5!D45+Лист6!D45+Лист7!D45+Лист8!D45+Лист9!D45+Лист10!D45+Лист11!D45+Лист12!D45+Лист13!D45+Лист14!D45+Лист15!D45+Лист16!D45+Лист17!D45+Лист18!D45+Лист19!D45+Лист20!D45+Лист21!D45+Лист22!D45+Лист23!D45+Лист24!D45+Лист25!D45+Лист26!D45+Лист27!D45+Лист28!D45+Лист29!D45+Лист30!D45</f>
        <v>0</v>
      </c>
      <c r="E45" s="68">
        <f t="shared" si="2"/>
        <v>0</v>
      </c>
      <c r="F45" s="67">
        <f>Лист1!F45+Лист2!F45+Лист3!F45+Лист4!F45+Лист5!F45+Лист6!F45+Лист7!F45+Лист8!F45+Лист9!F45+Лист10!F45+Лист11!F45+Лист12!F45+Лист13!F45+Лист14!F45+Лист15!F45+Лист16!F45+Лист17!F45+Лист18!F45+Лист19!F45+Лист20!F45+Лист21!F45+Лист22!F45+Лист23!F45+Лист24!F45+Лист25!F45+Лист26!F45+Лист27!F45+Лист28!F45+Лист29!F45+Лист30!F45</f>
        <v>0</v>
      </c>
      <c r="G45" s="67">
        <f>Лист1!G45+Лист2!G45+Лист3!G45+Лист4!G45+Лист5!G45+Лист6!G45+Лист7!G45+Лист8!G45+Лист9!G45+Лист10!G45+Лист11!G45+Лист12!G45+Лист13!G45+Лист14!G45+Лист15!G45+Лист16!G45+Лист17!G45+Лист18!G45+Лист19!G45+Лист20!G45+Лист21!G45+Лист22!G45+Лист23!G45+Лист24!G45+Лист25!G45+Лист26!G45+Лист27!G45+Лист28!G45+Лист29!G45+Лист30!G45</f>
        <v>0</v>
      </c>
      <c r="H45" s="67">
        <f>Лист1!H45+Лист2!H45+Лист3!H45+Лист4!H45+Лист5!H45+Лист6!H45+Лист7!H45+Лист8!H45+Лист9!H45+Лист10!H45+Лист11!H45+Лист12!H45+Лист13!H45+Лист14!H45+Лист15!H45+Лист16!H45+Лист17!H45+Лист18!H45+Лист19!H45+Лист20!H45+Лист21!H45+Лист22!H45+Лист23!H45+Лист24!H45+Лист25!H45+Лист26!H45+Лист27!H45+Лист28!H45+Лист29!H45+Лист30!H45</f>
        <v>0</v>
      </c>
      <c r="I45" s="67">
        <f>Лист1!I45+Лист2!I45+Лист3!I45+Лист4!I45+Лист5!I45+Лист6!I45+Лист7!I45+Лист8!I45+Лист9!I45+Лист10!I45+Лист11!I45+Лист12!I45+Лист13!I45+Лист14!I45+Лист15!I45+Лист16!I45+Лист17!I45+Лист18!I45+Лист19!I45+Лист20!I45+Лист21!I45+Лист22!I45+Лист23!I45+Лист24!I45+Лист25!I45+Лист26!I45+Лист27!I45+Лист28!I45+Лист29!I45+Лист30!I45</f>
        <v>0</v>
      </c>
      <c r="J45" s="67">
        <f>Лист1!J45+Лист2!J45+Лист3!J45+Лист4!J45+Лист5!J45+Лист6!J45+Лист7!J45+Лист8!J45+Лист9!J45+Лист10!J45+Лист11!J45+Лист12!J45+Лист13!J45+Лист14!J45+Лист15!J45+Лист16!J45+Лист17!J45+Лист18!J45+Лист19!J45+Лист20!J45+Лист21!J45+Лист22!J45+Лист23!J45+Лист24!J45+Лист25!J45+Лист26!J45+Лист27!J45+Лист28!J45+Лист29!J45+Лист30!J45</f>
        <v>0</v>
      </c>
      <c r="K45" s="67">
        <f>Лист1!K45+Лист2!K45+Лист3!K45+Лист4!K45+Лист5!K45+Лист6!K45+Лист7!K45+Лист8!K45+Лист9!K45+Лист10!K45+Лист11!K45+Лист12!K45+Лист13!K45+Лист14!K45+Лист15!K45+Лист16!K45+Лист17!K45+Лист18!K45+Лист19!K45+Лист20!K45+Лист21!K45+Лист22!K45+Лист23!K45+Лист24!K45+Лист25!K45+Лист26!K45+Лист27!K45+Лист28!K45+Лист29!K45+Лист30!K45</f>
        <v>0</v>
      </c>
      <c r="L45" s="67">
        <f>Лист1!L45+Лист2!L45+Лист3!L45+Лист4!L45+Лист5!L45+Лист6!L45+Лист7!L45+Лист8!L45+Лист9!L45+Лист10!L45+Лист11!L45+Лист12!L45+Лист13!L45+Лист14!L45+Лист15!L45+Лист16!L45+Лист17!L45+Лист18!L45+Лист19!L45+Лист20!L45+Лист21!L45+Лист22!L45+Лист23!L45+Лист24!L45+Лист25!L45+Лист26!L45+Лист27!L45+Лист28!L45+Лист29!L45+Лист30!L45</f>
        <v>0</v>
      </c>
      <c r="M45" s="67">
        <f>Лист1!M45+Лист2!M45+Лист3!M45+Лист4!M45+Лист5!M45+Лист6!M45+Лист7!M45+Лист8!M45+Лист9!M45+Лист10!M45+Лист11!M45+Лист12!M45+Лист13!M45+Лист14!M45+Лист15!M45+Лист16!M45+Лист17!M45+Лист18!M45+Лист19!M45+Лист20!M45+Лист21!M45+Лист22!M45+Лист23!M45+Лист24!M45+Лист25!M45+Лист26!M45+Лист27!M45+Лист28!M45+Лист29!M45+Лист30!M45</f>
        <v>0</v>
      </c>
      <c r="N45" s="67">
        <f>Лист1!N45+Лист2!N45+Лист3!N45+Лист4!N45+Лист5!N45+Лист6!N45+Лист7!N45+Лист8!N45+Лист9!N45+Лист10!N45+Лист11!N45+Лист12!N45+Лист13!N45+Лист14!N45+Лист15!N45+Лист16!N45+Лист17!N45+Лист18!N45+Лист19!N45+Лист20!N45+Лист21!N45+Лист22!N45+Лист23!N45+Лист24!N45+Лист25!N45+Лист26!N45+Лист27!N45+Лист28!N45+Лист29!N45+Лист30!N45</f>
        <v>0</v>
      </c>
      <c r="O45" s="67">
        <f>Лист1!O45+Лист2!O45+Лист3!O45+Лист4!O45+Лист5!O45+Лист6!O45+Лист7!O45+Лист8!O45+Лист9!O45+Лист10!O45+Лист11!O45+Лист12!O45+Лист13!O45+Лист14!O45+Лист15!O45+Лист16!O45+Лист17!O45+Лист18!O45+Лист19!O45+Лист20!O45+Лист21!O45+Лист22!O45+Лист23!O45+Лист24!O45+Лист25!O45+Лист26!O45+Лист27!O45+Лист28!O45+Лист29!O45+Лист30!O45</f>
        <v>0</v>
      </c>
      <c r="P45" s="67">
        <f>Лист1!P45+Лист2!P45+Лист3!P45+Лист4!P45+Лист5!P45+Лист6!P45+Лист7!P45+Лист8!P45+Лист9!P45+Лист10!P45+Лист11!P45+Лист12!P45+Лист13!P45+Лист14!P45+Лист15!P45+Лист16!P45+Лист17!P45+Лист18!P45+Лист19!P45+Лист20!P45+Лист21!P45+Лист22!P45+Лист23!P45+Лист24!P45+Лист25!P45+Лист26!P45+Лист27!P45+Лист28!P45+Лист29!P45+Лист30!P45</f>
        <v>0</v>
      </c>
      <c r="Q45" s="67">
        <f>Лист1!Q45+Лист2!Q45+Лист3!Q45+Лист4!Q45+Лист5!Q45+Лист6!Q45+Лист7!Q45+Лист8!Q45+Лист9!Q45+Лист10!Q45+Лист11!Q45+Лист12!Q45+Лист13!Q45+Лист14!Q45+Лист15!Q45+Лист16!Q45+Лист17!Q45+Лист18!Q45+Лист19!Q45+Лист20!Q45+Лист21!Q45+Лист22!Q45+Лист23!Q45+Лист24!Q45+Лист25!Q45+Лист26!Q45+Лист27!Q45+Лист28!Q45+Лист29!Q45+Лист30!Q45</f>
        <v>0</v>
      </c>
      <c r="R45" s="41">
        <f t="shared" si="3"/>
      </c>
    </row>
    <row r="46" spans="1:18" ht="30">
      <c r="A46" s="72">
        <v>13</v>
      </c>
      <c r="B46" s="73" t="s">
        <v>79</v>
      </c>
      <c r="C46" s="67">
        <f>Лист1!C46+Лист2!C46+Лист3!C46+Лист4!C46+Лист5!C46+Лист6!C46+Лист7!C46+Лист8!C46+Лист9!C46+Лист10!C46+Лист11!C46+Лист12!C46+Лист13!C46+Лист14!C46+Лист15!C46+Лист16!C46+Лист17!C46+Лист18!C46+Лист19!C46+Лист20!C46+Лист21!C46+Лист22!C46+Лист23!C46+Лист24!C46+Лист25!C46+Лист26!C46+Лист27!C46+Лист28!C46+Лист29!C46+Лист30!C46</f>
        <v>0</v>
      </c>
      <c r="D46" s="67">
        <f>Лист1!D46+Лист2!D46+Лист3!D46+Лист4!D46+Лист5!D46+Лист6!D46+Лист7!D46+Лист8!D46+Лист9!D46+Лист10!D46+Лист11!D46+Лист12!D46+Лист13!D46+Лист14!D46+Лист15!D46+Лист16!D46+Лист17!D46+Лист18!D46+Лист19!D46+Лист20!D46+Лист21!D46+Лист22!D46+Лист23!D46+Лист24!D46+Лист25!D46+Лист26!D46+Лист27!D46+Лист28!D46+Лист29!D46+Лист30!D46</f>
        <v>0</v>
      </c>
      <c r="E46" s="68">
        <f t="shared" si="2"/>
        <v>0</v>
      </c>
      <c r="F46" s="67">
        <f>Лист1!F46+Лист2!F46+Лист3!F46+Лист4!F46+Лист5!F46+Лист6!F46+Лист7!F46+Лист8!F46+Лист9!F46+Лист10!F46+Лист11!F46+Лист12!F46+Лист13!F46+Лист14!F46+Лист15!F46+Лист16!F46+Лист17!F46+Лист18!F46+Лист19!F46+Лист20!F46+Лист21!F46+Лист22!F46+Лист23!F46+Лист24!F46+Лист25!F46+Лист26!F46+Лист27!F46+Лист28!F46+Лист29!F46+Лист30!F46</f>
        <v>0</v>
      </c>
      <c r="G46" s="67">
        <f>Лист1!G46+Лист2!G46+Лист3!G46+Лист4!G46+Лист5!G46+Лист6!G46+Лист7!G46+Лист8!G46+Лист9!G46+Лист10!G46+Лист11!G46+Лист12!G46+Лист13!G46+Лист14!G46+Лист15!G46+Лист16!G46+Лист17!G46+Лист18!G46+Лист19!G46+Лист20!G46+Лист21!G46+Лист22!G46+Лист23!G46+Лист24!G46+Лист25!G46+Лист26!G46+Лист27!G46+Лист28!G46+Лист29!G46+Лист30!G46</f>
        <v>0</v>
      </c>
      <c r="H46" s="67">
        <f>Лист1!H46+Лист2!H46+Лист3!H46+Лист4!H46+Лист5!H46+Лист6!H46+Лист7!H46+Лист8!H46+Лист9!H46+Лист10!H46+Лист11!H46+Лист12!H46+Лист13!H46+Лист14!H46+Лист15!H46+Лист16!H46+Лист17!H46+Лист18!H46+Лист19!H46+Лист20!H46+Лист21!H46+Лист22!H46+Лист23!H46+Лист24!H46+Лист25!H46+Лист26!H46+Лист27!H46+Лист28!H46+Лист29!H46+Лист30!H46</f>
        <v>0</v>
      </c>
      <c r="I46" s="67">
        <f>Лист1!I46+Лист2!I46+Лист3!I46+Лист4!I46+Лист5!I46+Лист6!I46+Лист7!I46+Лист8!I46+Лист9!I46+Лист10!I46+Лист11!I46+Лист12!I46+Лист13!I46+Лист14!I46+Лист15!I46+Лист16!I46+Лист17!I46+Лист18!I46+Лист19!I46+Лист20!I46+Лист21!I46+Лист22!I46+Лист23!I46+Лист24!I46+Лист25!I46+Лист26!I46+Лист27!I46+Лист28!I46+Лист29!I46+Лист30!I46</f>
        <v>0</v>
      </c>
      <c r="J46" s="67">
        <f>Лист1!J46+Лист2!J46+Лист3!J46+Лист4!J46+Лист5!J46+Лист6!J46+Лист7!J46+Лист8!J46+Лист9!J46+Лист10!J46+Лист11!J46+Лист12!J46+Лист13!J46+Лист14!J46+Лист15!J46+Лист16!J46+Лист17!J46+Лист18!J46+Лист19!J46+Лист20!J46+Лист21!J46+Лист22!J46+Лист23!J46+Лист24!J46+Лист25!J46+Лист26!J46+Лист27!J46+Лист28!J46+Лист29!J46+Лист30!J46</f>
        <v>0</v>
      </c>
      <c r="K46" s="67">
        <f>Лист1!K46+Лист2!K46+Лист3!K46+Лист4!K46+Лист5!K46+Лист6!K46+Лист7!K46+Лист8!K46+Лист9!K46+Лист10!K46+Лист11!K46+Лист12!K46+Лист13!K46+Лист14!K46+Лист15!K46+Лист16!K46+Лист17!K46+Лист18!K46+Лист19!K46+Лист20!K46+Лист21!K46+Лист22!K46+Лист23!K46+Лист24!K46+Лист25!K46+Лист26!K46+Лист27!K46+Лист28!K46+Лист29!K46+Лист30!K46</f>
        <v>0</v>
      </c>
      <c r="L46" s="67">
        <f>Лист1!L46+Лист2!L46+Лист3!L46+Лист4!L46+Лист5!L46+Лист6!L46+Лист7!L46+Лист8!L46+Лист9!L46+Лист10!L46+Лист11!L46+Лист12!L46+Лист13!L46+Лист14!L46+Лист15!L46+Лист16!L46+Лист17!L46+Лист18!L46+Лист19!L46+Лист20!L46+Лист21!L46+Лист22!L46+Лист23!L46+Лист24!L46+Лист25!L46+Лист26!L46+Лист27!L46+Лист28!L46+Лист29!L46+Лист30!L46</f>
        <v>0</v>
      </c>
      <c r="M46" s="67">
        <f>Лист1!M46+Лист2!M46+Лист3!M46+Лист4!M46+Лист5!M46+Лист6!M46+Лист7!M46+Лист8!M46+Лист9!M46+Лист10!M46+Лист11!M46+Лист12!M46+Лист13!M46+Лист14!M46+Лист15!M46+Лист16!M46+Лист17!M46+Лист18!M46+Лист19!M46+Лист20!M46+Лист21!M46+Лист22!M46+Лист23!M46+Лист24!M46+Лист25!M46+Лист26!M46+Лист27!M46+Лист28!M46+Лист29!M46+Лист30!M46</f>
        <v>0</v>
      </c>
      <c r="N46" s="67">
        <f>Лист1!N46+Лист2!N46+Лист3!N46+Лист4!N46+Лист5!N46+Лист6!N46+Лист7!N46+Лист8!N46+Лист9!N46+Лист10!N46+Лист11!N46+Лист12!N46+Лист13!N46+Лист14!N46+Лист15!N46+Лист16!N46+Лист17!N46+Лист18!N46+Лист19!N46+Лист20!N46+Лист21!N46+Лист22!N46+Лист23!N46+Лист24!N46+Лист25!N46+Лист26!N46+Лист27!N46+Лист28!N46+Лист29!N46+Лист30!N46</f>
        <v>0</v>
      </c>
      <c r="O46" s="67">
        <f>Лист1!O46+Лист2!O46+Лист3!O46+Лист4!O46+Лист5!O46+Лист6!O46+Лист7!O46+Лист8!O46+Лист9!O46+Лист10!O46+Лист11!O46+Лист12!O46+Лист13!O46+Лист14!O46+Лист15!O46+Лист16!O46+Лист17!O46+Лист18!O46+Лист19!O46+Лист20!O46+Лист21!O46+Лист22!O46+Лист23!O46+Лист24!O46+Лист25!O46+Лист26!O46+Лист27!O46+Лист28!O46+Лист29!O46+Лист30!O46</f>
        <v>0</v>
      </c>
      <c r="P46" s="67">
        <f>Лист1!P46+Лист2!P46+Лист3!P46+Лист4!P46+Лист5!P46+Лист6!P46+Лист7!P46+Лист8!P46+Лист9!P46+Лист10!P46+Лист11!P46+Лист12!P46+Лист13!P46+Лист14!P46+Лист15!P46+Лист16!P46+Лист17!P46+Лист18!P46+Лист19!P46+Лист20!P46+Лист21!P46+Лист22!P46+Лист23!P46+Лист24!P46+Лист25!P46+Лист26!P46+Лист27!P46+Лист28!P46+Лист29!P46+Лист30!P46</f>
        <v>0</v>
      </c>
      <c r="Q46" s="67">
        <f>Лист1!Q46+Лист2!Q46+Лист3!Q46+Лист4!Q46+Лист5!Q46+Лист6!Q46+Лист7!Q46+Лист8!Q46+Лист9!Q46+Лист10!Q46+Лист11!Q46+Лист12!Q46+Лист13!Q46+Лист14!Q46+Лист15!Q46+Лист16!Q46+Лист17!Q46+Лист18!Q46+Лист19!Q46+Лист20!Q46+Лист21!Q46+Лист22!Q46+Лист23!Q46+Лист24!Q46+Лист25!Q46+Лист26!Q46+Лист27!Q46+Лист28!Q46+Лист29!Q46+Лист30!Q46</f>
        <v>0</v>
      </c>
      <c r="R46" s="41">
        <f t="shared" si="3"/>
      </c>
    </row>
    <row r="47" spans="1:18" ht="89.25">
      <c r="A47" s="70">
        <v>14</v>
      </c>
      <c r="B47" s="74" t="s">
        <v>110</v>
      </c>
      <c r="C47" s="67">
        <f>Лист1!C47+Лист2!C47+Лист3!C47+Лист4!C47+Лист5!C47+Лист6!C47+Лист7!C47+Лист8!C47+Лист9!C47+Лист10!C47+Лист11!C47+Лист12!C47+Лист13!C47+Лист14!C47+Лист15!C47+Лист16!C47+Лист17!C47+Лист18!C47+Лист19!C47+Лист20!C47+Лист21!C47+Лист22!C47+Лист23!C47+Лист24!C47+Лист25!C47+Лист26!C47+Лист27!C47+Лист28!C47+Лист29!C47+Лист30!C47</f>
        <v>0</v>
      </c>
      <c r="D47" s="67">
        <f>Лист1!D47+Лист2!D47+Лист3!D47+Лист4!D47+Лист5!D47+Лист6!D47+Лист7!D47+Лист8!D47+Лист9!D47+Лист10!D47+Лист11!D47+Лист12!D47+Лист13!D47+Лист14!D47+Лист15!D47+Лист16!D47+Лист17!D47+Лист18!D47+Лист19!D47+Лист20!D47+Лист21!D47+Лист22!D47+Лист23!D47+Лист24!D47+Лист25!D47+Лист26!D47+Лист27!D47+Лист28!D47+Лист29!D47+Лист30!D47</f>
        <v>0</v>
      </c>
      <c r="E47" s="68">
        <f t="shared" si="2"/>
        <v>0</v>
      </c>
      <c r="F47" s="67">
        <f>Лист1!F47+Лист2!F47+Лист3!F47+Лист4!F47+Лист5!F47+Лист6!F47+Лист7!F47+Лист8!F47+Лист9!F47+Лист10!F47+Лист11!F47+Лист12!F47+Лист13!F47+Лист14!F47+Лист15!F47+Лист16!F47+Лист17!F47+Лист18!F47+Лист19!F47+Лист20!F47+Лист21!F47+Лист22!F47+Лист23!F47+Лист24!F47+Лист25!F47+Лист26!F47+Лист27!F47+Лист28!F47+Лист29!F47+Лист30!F47</f>
        <v>0</v>
      </c>
      <c r="G47" s="67">
        <f>Лист1!G47+Лист2!G47+Лист3!G47+Лист4!G47+Лист5!G47+Лист6!G47+Лист7!G47+Лист8!G47+Лист9!G47+Лист10!G47+Лист11!G47+Лист12!G47+Лист13!G47+Лист14!G47+Лист15!G47+Лист16!G47+Лист17!G47+Лист18!G47+Лист19!G47+Лист20!G47+Лист21!G47+Лист22!G47+Лист23!G47+Лист24!G47+Лист25!G47+Лист26!G47+Лист27!G47+Лист28!G47+Лист29!G47+Лист30!G47</f>
        <v>0</v>
      </c>
      <c r="H47" s="67">
        <f>Лист1!H47+Лист2!H47+Лист3!H47+Лист4!H47+Лист5!H47+Лист6!H47+Лист7!H47+Лист8!H47+Лист9!H47+Лист10!H47+Лист11!H47+Лист12!H47+Лист13!H47+Лист14!H47+Лист15!H47+Лист16!H47+Лист17!H47+Лист18!H47+Лист19!H47+Лист20!H47+Лист21!H47+Лист22!H47+Лист23!H47+Лист24!H47+Лист25!H47+Лист26!H47+Лист27!H47+Лист28!H47+Лист29!H47+Лист30!H47</f>
        <v>0</v>
      </c>
      <c r="I47" s="67">
        <f>Лист1!I47+Лист2!I47+Лист3!I47+Лист4!I47+Лист5!I47+Лист6!I47+Лист7!I47+Лист8!I47+Лист9!I47+Лист10!I47+Лист11!I47+Лист12!I47+Лист13!I47+Лист14!I47+Лист15!I47+Лист16!I47+Лист17!I47+Лист18!I47+Лист19!I47+Лист20!I47+Лист21!I47+Лист22!I47+Лист23!I47+Лист24!I47+Лист25!I47+Лист26!I47+Лист27!I47+Лист28!I47+Лист29!I47+Лист30!I47</f>
        <v>0</v>
      </c>
      <c r="J47" s="67">
        <f>Лист1!J47+Лист2!J47+Лист3!J47+Лист4!J47+Лист5!J47+Лист6!J47+Лист7!J47+Лист8!J47+Лист9!J47+Лист10!J47+Лист11!J47+Лист12!J47+Лист13!J47+Лист14!J47+Лист15!J47+Лист16!J47+Лист17!J47+Лист18!J47+Лист19!J47+Лист20!J47+Лист21!J47+Лист22!J47+Лист23!J47+Лист24!J47+Лист25!J47+Лист26!J47+Лист27!J47+Лист28!J47+Лист29!J47+Лист30!J47</f>
        <v>0</v>
      </c>
      <c r="K47" s="67">
        <f>Лист1!K47+Лист2!K47+Лист3!K47+Лист4!K47+Лист5!K47+Лист6!K47+Лист7!K47+Лист8!K47+Лист9!K47+Лист10!K47+Лист11!K47+Лист12!K47+Лист13!K47+Лист14!K47+Лист15!K47+Лист16!K47+Лист17!K47+Лист18!K47+Лист19!K47+Лист20!K47+Лист21!K47+Лист22!K47+Лист23!K47+Лист24!K47+Лист25!K47+Лист26!K47+Лист27!K47+Лист28!K47+Лист29!K47+Лист30!K47</f>
        <v>0</v>
      </c>
      <c r="L47" s="67">
        <f>Лист1!L47+Лист2!L47+Лист3!L47+Лист4!L47+Лист5!L47+Лист6!L47+Лист7!L47+Лист8!L47+Лист9!L47+Лист10!L47+Лист11!L47+Лист12!L47+Лист13!L47+Лист14!L47+Лист15!L47+Лист16!L47+Лист17!L47+Лист18!L47+Лист19!L47+Лист20!L47+Лист21!L47+Лист22!L47+Лист23!L47+Лист24!L47+Лист25!L47+Лист26!L47+Лист27!L47+Лист28!L47+Лист29!L47+Лист30!L47</f>
        <v>0</v>
      </c>
      <c r="M47" s="67">
        <f>Лист1!M47+Лист2!M47+Лист3!M47+Лист4!M47+Лист5!M47+Лист6!M47+Лист7!M47+Лист8!M47+Лист9!M47+Лист10!M47+Лист11!M47+Лист12!M47+Лист13!M47+Лист14!M47+Лист15!M47+Лист16!M47+Лист17!M47+Лист18!M47+Лист19!M47+Лист20!M47+Лист21!M47+Лист22!M47+Лист23!M47+Лист24!M47+Лист25!M47+Лист26!M47+Лист27!M47+Лист28!M47+Лист29!M47+Лист30!M47</f>
        <v>0</v>
      </c>
      <c r="N47" s="67">
        <f>Лист1!N47+Лист2!N47+Лист3!N47+Лист4!N47+Лист5!N47+Лист6!N47+Лист7!N47+Лист8!N47+Лист9!N47+Лист10!N47+Лист11!N47+Лист12!N47+Лист13!N47+Лист14!N47+Лист15!N47+Лист16!N47+Лист17!N47+Лист18!N47+Лист19!N47+Лист20!N47+Лист21!N47+Лист22!N47+Лист23!N47+Лист24!N47+Лист25!N47+Лист26!N47+Лист27!N47+Лист28!N47+Лист29!N47+Лист30!N47</f>
        <v>0</v>
      </c>
      <c r="O47" s="67">
        <f>Лист1!O47+Лист2!O47+Лист3!O47+Лист4!O47+Лист5!O47+Лист6!O47+Лист7!O47+Лист8!O47+Лист9!O47+Лист10!O47+Лист11!O47+Лист12!O47+Лист13!O47+Лист14!O47+Лист15!O47+Лист16!O47+Лист17!O47+Лист18!O47+Лист19!O47+Лист20!O47+Лист21!O47+Лист22!O47+Лист23!O47+Лист24!O47+Лист25!O47+Лист26!O47+Лист27!O47+Лист28!O47+Лист29!O47+Лист30!O47</f>
        <v>0</v>
      </c>
      <c r="P47" s="67">
        <f>Лист1!P47+Лист2!P47+Лист3!P47+Лист4!P47+Лист5!P47+Лист6!P47+Лист7!P47+Лист8!P47+Лист9!P47+Лист10!P47+Лист11!P47+Лист12!P47+Лист13!P47+Лист14!P47+Лист15!P47+Лист16!P47+Лист17!P47+Лист18!P47+Лист19!P47+Лист20!P47+Лист21!P47+Лист22!P47+Лист23!P47+Лист24!P47+Лист25!P47+Лист26!P47+Лист27!P47+Лист28!P47+Лист29!P47+Лист30!P47</f>
        <v>0</v>
      </c>
      <c r="Q47" s="67">
        <f>Лист1!Q47+Лист2!Q47+Лист3!Q47+Лист4!Q47+Лист5!Q47+Лист6!Q47+Лист7!Q47+Лист8!Q47+Лист9!Q47+Лист10!Q47+Лист11!Q47+Лист12!Q47+Лист13!Q47+Лист14!Q47+Лист15!Q47+Лист16!Q47+Лист17!Q47+Лист18!Q47+Лист19!Q47+Лист20!Q47+Лист21!Q47+Лист22!Q47+Лист23!Q47+Лист24!Q47+Лист25!Q47+Лист26!Q47+Лист27!Q47+Лист28!Q47+Лист29!Q47+Лист30!Q47</f>
        <v>0</v>
      </c>
      <c r="R47" s="41">
        <f t="shared" si="3"/>
      </c>
    </row>
    <row r="48" spans="1:18" ht="76.5">
      <c r="A48" s="70">
        <v>15</v>
      </c>
      <c r="B48" s="75" t="s">
        <v>99</v>
      </c>
      <c r="C48" s="67">
        <f>Лист1!C48+Лист2!C48+Лист3!C48+Лист4!C48+Лист5!C48+Лист6!C48+Лист7!C48+Лист8!C48+Лист9!C48+Лист10!C48+Лист11!C48+Лист12!C48+Лист13!C48+Лист14!C48+Лист15!C48+Лист16!C48+Лист17!C48+Лист18!C48+Лист19!C48+Лист20!C48+Лист21!C48+Лист22!C48+Лист23!C48+Лист24!C48+Лист25!C48+Лист26!C48+Лист27!C48+Лист28!C48+Лист29!C48+Лист30!C48</f>
        <v>0</v>
      </c>
      <c r="D48" s="67">
        <f>Лист1!D48+Лист2!D48+Лист3!D48+Лист4!D48+Лист5!D48+Лист6!D48+Лист7!D48+Лист8!D48+Лист9!D48+Лист10!D48+Лист11!D48+Лист12!D48+Лист13!D48+Лист14!D48+Лист15!D48+Лист16!D48+Лист17!D48+Лист18!D48+Лист19!D48+Лист20!D48+Лист21!D48+Лист22!D48+Лист23!D48+Лист24!D48+Лист25!D48+Лист26!D48+Лист27!D48+Лист28!D48+Лист29!D48+Лист30!D48</f>
        <v>0</v>
      </c>
      <c r="E48" s="68">
        <f t="shared" si="2"/>
        <v>0</v>
      </c>
      <c r="F48" s="67">
        <f>Лист1!F48+Лист2!F48+Лист3!F48+Лист4!F48+Лист5!F48+Лист6!F48+Лист7!F48+Лист8!F48+Лист9!F48+Лист10!F48+Лист11!F48+Лист12!F48+Лист13!F48+Лист14!F48+Лист15!F48+Лист16!F48+Лист17!F48+Лист18!F48+Лист19!F48+Лист20!F48+Лист21!F48+Лист22!F48+Лист23!F48+Лист24!F48+Лист25!F48+Лист26!F48+Лист27!F48+Лист28!F48+Лист29!F48+Лист30!F48</f>
        <v>0</v>
      </c>
      <c r="G48" s="67">
        <f>Лист1!G48+Лист2!G48+Лист3!G48+Лист4!G48+Лист5!G48+Лист6!G48+Лист7!G48+Лист8!G48+Лист9!G48+Лист10!G48+Лист11!G48+Лист12!G48+Лист13!G48+Лист14!G48+Лист15!G48+Лист16!G48+Лист17!G48+Лист18!G48+Лист19!G48+Лист20!G48+Лист21!G48+Лист22!G48+Лист23!G48+Лист24!G48+Лист25!G48+Лист26!G48+Лист27!G48+Лист28!G48+Лист29!G48+Лист30!G48</f>
        <v>0</v>
      </c>
      <c r="H48" s="67">
        <f>Лист1!H48+Лист2!H48+Лист3!H48+Лист4!H48+Лист5!H48+Лист6!H48+Лист7!H48+Лист8!H48+Лист9!H48+Лист10!H48+Лист11!H48+Лист12!H48+Лист13!H48+Лист14!H48+Лист15!H48+Лист16!H48+Лист17!H48+Лист18!H48+Лист19!H48+Лист20!H48+Лист21!H48+Лист22!H48+Лист23!H48+Лист24!H48+Лист25!H48+Лист26!H48+Лист27!H48+Лист28!H48+Лист29!H48+Лист30!H48</f>
        <v>0</v>
      </c>
      <c r="I48" s="67">
        <f>Лист1!I48+Лист2!I48+Лист3!I48+Лист4!I48+Лист5!I48+Лист6!I48+Лист7!I48+Лист8!I48+Лист9!I48+Лист10!I48+Лист11!I48+Лист12!I48+Лист13!I48+Лист14!I48+Лист15!I48+Лист16!I48+Лист17!I48+Лист18!I48+Лист19!I48+Лист20!I48+Лист21!I48+Лист22!I48+Лист23!I48+Лист24!I48+Лист25!I48+Лист26!I48+Лист27!I48+Лист28!I48+Лист29!I48+Лист30!I48</f>
        <v>0</v>
      </c>
      <c r="J48" s="67">
        <f>Лист1!J48+Лист2!J48+Лист3!J48+Лист4!J48+Лист5!J48+Лист6!J48+Лист7!J48+Лист8!J48+Лист9!J48+Лист10!J48+Лист11!J48+Лист12!J48+Лист13!J48+Лист14!J48+Лист15!J48+Лист16!J48+Лист17!J48+Лист18!J48+Лист19!J48+Лист20!J48+Лист21!J48+Лист22!J48+Лист23!J48+Лист24!J48+Лист25!J48+Лист26!J48+Лист27!J48+Лист28!J48+Лист29!J48+Лист30!J48</f>
        <v>0</v>
      </c>
      <c r="K48" s="67">
        <f>Лист1!K48+Лист2!K48+Лист3!K48+Лист4!K48+Лист5!K48+Лист6!K48+Лист7!K48+Лист8!K48+Лист9!K48+Лист10!K48+Лист11!K48+Лист12!K48+Лист13!K48+Лист14!K48+Лист15!K48+Лист16!K48+Лист17!K48+Лист18!K48+Лист19!K48+Лист20!K48+Лист21!K48+Лист22!K48+Лист23!K48+Лист24!K48+Лист25!K48+Лист26!K48+Лист27!K48+Лист28!K48+Лист29!K48+Лист30!K48</f>
        <v>0</v>
      </c>
      <c r="L48" s="67">
        <f>Лист1!L48+Лист2!L48+Лист3!L48+Лист4!L48+Лист5!L48+Лист6!L48+Лист7!L48+Лист8!L48+Лист9!L48+Лист10!L48+Лист11!L48+Лист12!L48+Лист13!L48+Лист14!L48+Лист15!L48+Лист16!L48+Лист17!L48+Лист18!L48+Лист19!L48+Лист20!L48+Лист21!L48+Лист22!L48+Лист23!L48+Лист24!L48+Лист25!L48+Лист26!L48+Лист27!L48+Лист28!L48+Лист29!L48+Лист30!L48</f>
        <v>0</v>
      </c>
      <c r="M48" s="67">
        <f>Лист1!M48+Лист2!M48+Лист3!M48+Лист4!M48+Лист5!M48+Лист6!M48+Лист7!M48+Лист8!M48+Лист9!M48+Лист10!M48+Лист11!M48+Лист12!M48+Лист13!M48+Лист14!M48+Лист15!M48+Лист16!M48+Лист17!M48+Лист18!M48+Лист19!M48+Лист20!M48+Лист21!M48+Лист22!M48+Лист23!M48+Лист24!M48+Лист25!M48+Лист26!M48+Лист27!M48+Лист28!M48+Лист29!M48+Лист30!M48</f>
        <v>0</v>
      </c>
      <c r="N48" s="67">
        <f>Лист1!N48+Лист2!N48+Лист3!N48+Лист4!N48+Лист5!N48+Лист6!N48+Лист7!N48+Лист8!N48+Лист9!N48+Лист10!N48+Лист11!N48+Лист12!N48+Лист13!N48+Лист14!N48+Лист15!N48+Лист16!N48+Лист17!N48+Лист18!N48+Лист19!N48+Лист20!N48+Лист21!N48+Лист22!N48+Лист23!N48+Лист24!N48+Лист25!N48+Лист26!N48+Лист27!N48+Лист28!N48+Лист29!N48+Лист30!N48</f>
        <v>0</v>
      </c>
      <c r="O48" s="67">
        <f>Лист1!O48+Лист2!O48+Лист3!O48+Лист4!O48+Лист5!O48+Лист6!O48+Лист7!O48+Лист8!O48+Лист9!O48+Лист10!O48+Лист11!O48+Лист12!O48+Лист13!O48+Лист14!O48+Лист15!O48+Лист16!O48+Лист17!O48+Лист18!O48+Лист19!O48+Лист20!O48+Лист21!O48+Лист22!O48+Лист23!O48+Лист24!O48+Лист25!O48+Лист26!O48+Лист27!O48+Лист28!O48+Лист29!O48+Лист30!O48</f>
        <v>0</v>
      </c>
      <c r="P48" s="67">
        <f>Лист1!P48+Лист2!P48+Лист3!P48+Лист4!P48+Лист5!P48+Лист6!P48+Лист7!P48+Лист8!P48+Лист9!P48+Лист10!P48+Лист11!P48+Лист12!P48+Лист13!P48+Лист14!P48+Лист15!P48+Лист16!P48+Лист17!P48+Лист18!P48+Лист19!P48+Лист20!P48+Лист21!P48+Лист22!P48+Лист23!P48+Лист24!P48+Лист25!P48+Лист26!P48+Лист27!P48+Лист28!P48+Лист29!P48+Лист30!P48</f>
        <v>0</v>
      </c>
      <c r="Q48" s="67">
        <f>Лист1!Q48+Лист2!Q48+Лист3!Q48+Лист4!Q48+Лист5!Q48+Лист6!Q48+Лист7!Q48+Лист8!Q48+Лист9!Q48+Лист10!Q48+Лист11!Q48+Лист12!Q48+Лист13!Q48+Лист14!Q48+Лист15!Q48+Лист16!Q48+Лист17!Q48+Лист18!Q48+Лист19!Q48+Лист20!Q48+Лист21!Q48+Лист22!Q48+Лист23!Q48+Лист24!Q48+Лист25!Q48+Лист26!Q48+Лист27!Q48+Лист28!Q48+Лист29!Q48+Лист30!Q48</f>
        <v>0</v>
      </c>
      <c r="R48" s="41">
        <f t="shared" si="3"/>
      </c>
    </row>
    <row r="49" spans="1:18" ht="25.5">
      <c r="A49" s="70">
        <v>16</v>
      </c>
      <c r="B49" s="75" t="s">
        <v>80</v>
      </c>
      <c r="C49" s="67">
        <f>Лист1!C49+Лист2!C49+Лист3!C49+Лист4!C49+Лист5!C49+Лист6!C49+Лист7!C49+Лист8!C49+Лист9!C49+Лист10!C49+Лист11!C49+Лист12!C49+Лист13!C49+Лист14!C49+Лист15!C49+Лист16!C49+Лист17!C49+Лист18!C49+Лист19!C49+Лист20!C49+Лист21!C49+Лист22!C49+Лист23!C49+Лист24!C49+Лист25!C49+Лист26!C49+Лист27!C49+Лист28!C49+Лист29!C49+Лист30!C49</f>
        <v>0</v>
      </c>
      <c r="D49" s="67">
        <f>Лист1!D49+Лист2!D49+Лист3!D49+Лист4!D49+Лист5!D49+Лист6!D49+Лист7!D49+Лист8!D49+Лист9!D49+Лист10!D49+Лист11!D49+Лист12!D49+Лист13!D49+Лист14!D49+Лист15!D49+Лист16!D49+Лист17!D49+Лист18!D49+Лист19!D49+Лист20!D49+Лист21!D49+Лист22!D49+Лист23!D49+Лист24!D49+Лист25!D49+Лист26!D49+Лист27!D49+Лист28!D49+Лист29!D49+Лист30!D49</f>
        <v>0</v>
      </c>
      <c r="E49" s="68">
        <f t="shared" si="2"/>
        <v>0</v>
      </c>
      <c r="F49" s="67">
        <f>Лист1!F49+Лист2!F49+Лист3!F49+Лист4!F49+Лист5!F49+Лист6!F49+Лист7!F49+Лист8!F49+Лист9!F49+Лист10!F49+Лист11!F49+Лист12!F49+Лист13!F49+Лист14!F49+Лист15!F49+Лист16!F49+Лист17!F49+Лист18!F49+Лист19!F49+Лист20!F49+Лист21!F49+Лист22!F49+Лист23!F49+Лист24!F49+Лист25!F49+Лист26!F49+Лист27!F49+Лист28!F49+Лист29!F49+Лист30!F49</f>
        <v>0</v>
      </c>
      <c r="G49" s="67">
        <f>Лист1!G49+Лист2!G49+Лист3!G49+Лист4!G49+Лист5!G49+Лист6!G49+Лист7!G49+Лист8!G49+Лист9!G49+Лист10!G49+Лист11!G49+Лист12!G49+Лист13!G49+Лист14!G49+Лист15!G49+Лист16!G49+Лист17!G49+Лист18!G49+Лист19!G49+Лист20!G49+Лист21!G49+Лист22!G49+Лист23!G49+Лист24!G49+Лист25!G49+Лист26!G49+Лист27!G49+Лист28!G49+Лист29!G49+Лист30!G49</f>
        <v>0</v>
      </c>
      <c r="H49" s="67">
        <f>Лист1!H49+Лист2!H49+Лист3!H49+Лист4!H49+Лист5!H49+Лист6!H49+Лист7!H49+Лист8!H49+Лист9!H49+Лист10!H49+Лист11!H49+Лист12!H49+Лист13!H49+Лист14!H49+Лист15!H49+Лист16!H49+Лист17!H49+Лист18!H49+Лист19!H49+Лист20!H49+Лист21!H49+Лист22!H49+Лист23!H49+Лист24!H49+Лист25!H49+Лист26!H49+Лист27!H49+Лист28!H49+Лист29!H49+Лист30!H49</f>
        <v>0</v>
      </c>
      <c r="I49" s="67">
        <f>Лист1!I49+Лист2!I49+Лист3!I49+Лист4!I49+Лист5!I49+Лист6!I49+Лист7!I49+Лист8!I49+Лист9!I49+Лист10!I49+Лист11!I49+Лист12!I49+Лист13!I49+Лист14!I49+Лист15!I49+Лист16!I49+Лист17!I49+Лист18!I49+Лист19!I49+Лист20!I49+Лист21!I49+Лист22!I49+Лист23!I49+Лист24!I49+Лист25!I49+Лист26!I49+Лист27!I49+Лист28!I49+Лист29!I49+Лист30!I49</f>
        <v>0</v>
      </c>
      <c r="J49" s="67">
        <f>Лист1!J49+Лист2!J49+Лист3!J49+Лист4!J49+Лист5!J49+Лист6!J49+Лист7!J49+Лист8!J49+Лист9!J49+Лист10!J49+Лист11!J49+Лист12!J49+Лист13!J49+Лист14!J49+Лист15!J49+Лист16!J49+Лист17!J49+Лист18!J49+Лист19!J49+Лист20!J49+Лист21!J49+Лист22!J49+Лист23!J49+Лист24!J49+Лист25!J49+Лист26!J49+Лист27!J49+Лист28!J49+Лист29!J49+Лист30!J49</f>
        <v>0</v>
      </c>
      <c r="K49" s="67">
        <f>Лист1!K49+Лист2!K49+Лист3!K49+Лист4!K49+Лист5!K49+Лист6!K49+Лист7!K49+Лист8!K49+Лист9!K49+Лист10!K49+Лист11!K49+Лист12!K49+Лист13!K49+Лист14!K49+Лист15!K49+Лист16!K49+Лист17!K49+Лист18!K49+Лист19!K49+Лист20!K49+Лист21!K49+Лист22!K49+Лист23!K49+Лист24!K49+Лист25!K49+Лист26!K49+Лист27!K49+Лист28!K49+Лист29!K49+Лист30!K49</f>
        <v>0</v>
      </c>
      <c r="L49" s="67">
        <f>Лист1!L49+Лист2!L49+Лист3!L49+Лист4!L49+Лист5!L49+Лист6!L49+Лист7!L49+Лист8!L49+Лист9!L49+Лист10!L49+Лист11!L49+Лист12!L49+Лист13!L49+Лист14!L49+Лист15!L49+Лист16!L49+Лист17!L49+Лист18!L49+Лист19!L49+Лист20!L49+Лист21!L49+Лист22!L49+Лист23!L49+Лист24!L49+Лист25!L49+Лист26!L49+Лист27!L49+Лист28!L49+Лист29!L49+Лист30!L49</f>
        <v>0</v>
      </c>
      <c r="M49" s="67">
        <f>Лист1!M49+Лист2!M49+Лист3!M49+Лист4!M49+Лист5!M49+Лист6!M49+Лист7!M49+Лист8!M49+Лист9!M49+Лист10!M49+Лист11!M49+Лист12!M49+Лист13!M49+Лист14!M49+Лист15!M49+Лист16!M49+Лист17!M49+Лист18!M49+Лист19!M49+Лист20!M49+Лист21!M49+Лист22!M49+Лист23!M49+Лист24!M49+Лист25!M49+Лист26!M49+Лист27!M49+Лист28!M49+Лист29!M49+Лист30!M49</f>
        <v>0</v>
      </c>
      <c r="N49" s="67">
        <f>Лист1!N49+Лист2!N49+Лист3!N49+Лист4!N49+Лист5!N49+Лист6!N49+Лист7!N49+Лист8!N49+Лист9!N49+Лист10!N49+Лист11!N49+Лист12!N49+Лист13!N49+Лист14!N49+Лист15!N49+Лист16!N49+Лист17!N49+Лист18!N49+Лист19!N49+Лист20!N49+Лист21!N49+Лист22!N49+Лист23!N49+Лист24!N49+Лист25!N49+Лист26!N49+Лист27!N49+Лист28!N49+Лист29!N49+Лист30!N49</f>
        <v>0</v>
      </c>
      <c r="O49" s="67">
        <f>Лист1!O49+Лист2!O49+Лист3!O49+Лист4!O49+Лист5!O49+Лист6!O49+Лист7!O49+Лист8!O49+Лист9!O49+Лист10!O49+Лист11!O49+Лист12!O49+Лист13!O49+Лист14!O49+Лист15!O49+Лист16!O49+Лист17!O49+Лист18!O49+Лист19!O49+Лист20!O49+Лист21!O49+Лист22!O49+Лист23!O49+Лист24!O49+Лист25!O49+Лист26!O49+Лист27!O49+Лист28!O49+Лист29!O49+Лист30!O49</f>
        <v>0</v>
      </c>
      <c r="P49" s="67">
        <f>Лист1!P49+Лист2!P49+Лист3!P49+Лист4!P49+Лист5!P49+Лист6!P49+Лист7!P49+Лист8!P49+Лист9!P49+Лист10!P49+Лист11!P49+Лист12!P49+Лист13!P49+Лист14!P49+Лист15!P49+Лист16!P49+Лист17!P49+Лист18!P49+Лист19!P49+Лист20!P49+Лист21!P49+Лист22!P49+Лист23!P49+Лист24!P49+Лист25!P49+Лист26!P49+Лист27!P49+Лист28!P49+Лист29!P49+Лист30!P49</f>
        <v>0</v>
      </c>
      <c r="Q49" s="67">
        <f>Лист1!Q49+Лист2!Q49+Лист3!Q49+Лист4!Q49+Лист5!Q49+Лист6!Q49+Лист7!Q49+Лист8!Q49+Лист9!Q49+Лист10!Q49+Лист11!Q49+Лист12!Q49+Лист13!Q49+Лист14!Q49+Лист15!Q49+Лист16!Q49+Лист17!Q49+Лист18!Q49+Лист19!Q49+Лист20!Q49+Лист21!Q49+Лист22!Q49+Лист23!Q49+Лист24!Q49+Лист25!Q49+Лист26!Q49+Лист27!Q49+Лист28!Q49+Лист29!Q49+Лист30!Q49</f>
        <v>0</v>
      </c>
      <c r="R49" s="41">
        <f t="shared" si="3"/>
      </c>
    </row>
    <row r="50" spans="1:18" ht="31.5" customHeight="1">
      <c r="A50" s="70">
        <v>17</v>
      </c>
      <c r="B50" s="75" t="s">
        <v>95</v>
      </c>
      <c r="C50" s="67">
        <f>Лист1!C50+Лист2!C50+Лист3!C50+Лист4!C50+Лист5!C50+Лист6!C50+Лист7!C50+Лист8!C50+Лист9!C50+Лист10!C50+Лист11!C50+Лист12!C50+Лист13!C50+Лист14!C50+Лист15!C50+Лист16!C50+Лист17!C50+Лист18!C50+Лист19!C50+Лист20!C50+Лист21!C50+Лист22!C50+Лист23!C50+Лист24!C50+Лист25!C50+Лист26!C50+Лист27!C50+Лист28!C50+Лист29!C50+Лист30!C50</f>
        <v>0</v>
      </c>
      <c r="D50" s="67">
        <f>Лист1!D50+Лист2!D50+Лист3!D50+Лист4!D50+Лист5!D50+Лист6!D50+Лист7!D50+Лист8!D50+Лист9!D50+Лист10!D50+Лист11!D50+Лист12!D50+Лист13!D50+Лист14!D50+Лист15!D50+Лист16!D50+Лист17!D50+Лист18!D50+Лист19!D50+Лист20!D50+Лист21!D50+Лист22!D50+Лист23!D50+Лист24!D50+Лист25!D50+Лист26!D50+Лист27!D50+Лист28!D50+Лист29!D50+Лист30!D50</f>
        <v>0</v>
      </c>
      <c r="E50" s="68">
        <f t="shared" si="2"/>
        <v>0</v>
      </c>
      <c r="F50" s="67">
        <f>Лист1!F50+Лист2!F50+Лист3!F50+Лист4!F50+Лист5!F50+Лист6!F50+Лист7!F50+Лист8!F50+Лист9!F50+Лист10!F50+Лист11!F50+Лист12!F50+Лист13!F50+Лист14!F50+Лист15!F50+Лист16!F50+Лист17!F50+Лист18!F50+Лист19!F50+Лист20!F50+Лист21!F50+Лист22!F50+Лист23!F50+Лист24!F50+Лист25!F50+Лист26!F50+Лист27!F50+Лист28!F50+Лист29!F50+Лист30!F50</f>
        <v>0</v>
      </c>
      <c r="G50" s="67">
        <f>Лист1!G50+Лист2!G50+Лист3!G50+Лист4!G50+Лист5!G50+Лист6!G50+Лист7!G50+Лист8!G50+Лист9!G50+Лист10!G50+Лист11!G50+Лист12!G50+Лист13!G50+Лист14!G50+Лист15!G50+Лист16!G50+Лист17!G50+Лист18!G50+Лист19!G50+Лист20!G50+Лист21!G50+Лист22!G50+Лист23!G50+Лист24!G50+Лист25!G50+Лист26!G50+Лист27!G50+Лист28!G50+Лист29!G50+Лист30!G50</f>
        <v>0</v>
      </c>
      <c r="H50" s="67">
        <f>Лист1!H50+Лист2!H50+Лист3!H50+Лист4!H50+Лист5!H50+Лист6!H50+Лист7!H50+Лист8!H50+Лист9!H50+Лист10!H50+Лист11!H50+Лист12!H50+Лист13!H50+Лист14!H50+Лист15!H50+Лист16!H50+Лист17!H50+Лист18!H50+Лист19!H50+Лист20!H50+Лист21!H50+Лист22!H50+Лист23!H50+Лист24!H50+Лист25!H50+Лист26!H50+Лист27!H50+Лист28!H50+Лист29!H50+Лист30!H50</f>
        <v>0</v>
      </c>
      <c r="I50" s="67">
        <f>Лист1!I50+Лист2!I50+Лист3!I50+Лист4!I50+Лист5!I50+Лист6!I50+Лист7!I50+Лист8!I50+Лист9!I50+Лист10!I50+Лист11!I50+Лист12!I50+Лист13!I50+Лист14!I50+Лист15!I50+Лист16!I50+Лист17!I50+Лист18!I50+Лист19!I50+Лист20!I50+Лист21!I50+Лист22!I50+Лист23!I50+Лист24!I50+Лист25!I50+Лист26!I50+Лист27!I50+Лист28!I50+Лист29!I50+Лист30!I50</f>
        <v>0</v>
      </c>
      <c r="J50" s="67">
        <f>Лист1!J50+Лист2!J50+Лист3!J50+Лист4!J50+Лист5!J50+Лист6!J50+Лист7!J50+Лист8!J50+Лист9!J50+Лист10!J50+Лист11!J50+Лист12!J50+Лист13!J50+Лист14!J50+Лист15!J50+Лист16!J50+Лист17!J50+Лист18!J50+Лист19!J50+Лист20!J50+Лист21!J50+Лист22!J50+Лист23!J50+Лист24!J50+Лист25!J50+Лист26!J50+Лист27!J50+Лист28!J50+Лист29!J50+Лист30!J50</f>
        <v>0</v>
      </c>
      <c r="K50" s="67">
        <f>Лист1!K50+Лист2!K50+Лист3!K50+Лист4!K50+Лист5!K50+Лист6!K50+Лист7!K50+Лист8!K50+Лист9!K50+Лист10!K50+Лист11!K50+Лист12!K50+Лист13!K50+Лист14!K50+Лист15!K50+Лист16!K50+Лист17!K50+Лист18!K50+Лист19!K50+Лист20!K50+Лист21!K50+Лист22!K50+Лист23!K50+Лист24!K50+Лист25!K50+Лист26!K50+Лист27!K50+Лист28!K50+Лист29!K50+Лист30!K50</f>
        <v>0</v>
      </c>
      <c r="L50" s="67">
        <f>Лист1!L50+Лист2!L50+Лист3!L50+Лист4!L50+Лист5!L50+Лист6!L50+Лист7!L50+Лист8!L50+Лист9!L50+Лист10!L50+Лист11!L50+Лист12!L50+Лист13!L50+Лист14!L50+Лист15!L50+Лист16!L50+Лист17!L50+Лист18!L50+Лист19!L50+Лист20!L50+Лист21!L50+Лист22!L50+Лист23!L50+Лист24!L50+Лист25!L50+Лист26!L50+Лист27!L50+Лист28!L50+Лист29!L50+Лист30!L50</f>
        <v>0</v>
      </c>
      <c r="M50" s="67">
        <f>Лист1!M50+Лист2!M50+Лист3!M50+Лист4!M50+Лист5!M50+Лист6!M50+Лист7!M50+Лист8!M50+Лист9!M50+Лист10!M50+Лист11!M50+Лист12!M50+Лист13!M50+Лист14!M50+Лист15!M50+Лист16!M50+Лист17!M50+Лист18!M50+Лист19!M50+Лист20!M50+Лист21!M50+Лист22!M50+Лист23!M50+Лист24!M50+Лист25!M50+Лист26!M50+Лист27!M50+Лист28!M50+Лист29!M50+Лист30!M50</f>
        <v>0</v>
      </c>
      <c r="N50" s="67">
        <f>Лист1!N50+Лист2!N50+Лист3!N50+Лист4!N50+Лист5!N50+Лист6!N50+Лист7!N50+Лист8!N50+Лист9!N50+Лист10!N50+Лист11!N50+Лист12!N50+Лист13!N50+Лист14!N50+Лист15!N50+Лист16!N50+Лист17!N50+Лист18!N50+Лист19!N50+Лист20!N50+Лист21!N50+Лист22!N50+Лист23!N50+Лист24!N50+Лист25!N50+Лист26!N50+Лист27!N50+Лист28!N50+Лист29!N50+Лист30!N50</f>
        <v>0</v>
      </c>
      <c r="O50" s="67">
        <f>Лист1!O50+Лист2!O50+Лист3!O50+Лист4!O50+Лист5!O50+Лист6!O50+Лист7!O50+Лист8!O50+Лист9!O50+Лист10!O50+Лист11!O50+Лист12!O50+Лист13!O50+Лист14!O50+Лист15!O50+Лист16!O50+Лист17!O50+Лист18!O50+Лист19!O50+Лист20!O50+Лист21!O50+Лист22!O50+Лист23!O50+Лист24!O50+Лист25!O50+Лист26!O50+Лист27!O50+Лист28!O50+Лист29!O50+Лист30!O50</f>
        <v>0</v>
      </c>
      <c r="P50" s="67">
        <f>Лист1!P50+Лист2!P50+Лист3!P50+Лист4!P50+Лист5!P50+Лист6!P50+Лист7!P50+Лист8!P50+Лист9!P50+Лист10!P50+Лист11!P50+Лист12!P50+Лист13!P50+Лист14!P50+Лист15!P50+Лист16!P50+Лист17!P50+Лист18!P50+Лист19!P50+Лист20!P50+Лист21!P50+Лист22!P50+Лист23!P50+Лист24!P50+Лист25!P50+Лист26!P50+Лист27!P50+Лист28!P50+Лист29!P50+Лист30!P50</f>
        <v>0</v>
      </c>
      <c r="Q50" s="67">
        <f>Лист1!Q50+Лист2!Q50+Лист3!Q50+Лист4!Q50+Лист5!Q50+Лист6!Q50+Лист7!Q50+Лист8!Q50+Лист9!Q50+Лист10!Q50+Лист11!Q50+Лист12!Q50+Лист13!Q50+Лист14!Q50+Лист15!Q50+Лист16!Q50+Лист17!Q50+Лист18!Q50+Лист19!Q50+Лист20!Q50+Лист21!Q50+Лист22!Q50+Лист23!Q50+Лист24!Q50+Лист25!Q50+Лист26!Q50+Лист27!Q50+Лист28!Q50+Лист29!Q50+Лист30!Q50</f>
        <v>0</v>
      </c>
      <c r="R50" s="41">
        <f t="shared" si="3"/>
      </c>
    </row>
    <row r="51" spans="1:18" ht="63.75">
      <c r="A51" s="70">
        <v>18</v>
      </c>
      <c r="B51" s="75" t="s">
        <v>100</v>
      </c>
      <c r="C51" s="67">
        <f>Лист1!C51+Лист2!C51+Лист3!C51+Лист4!C51+Лист5!C51+Лист6!C51+Лист7!C51+Лист8!C51+Лист9!C51+Лист10!C51+Лист11!C51+Лист12!C51+Лист13!C51+Лист14!C51+Лист15!C51+Лист16!C51+Лист17!C51+Лист18!C51+Лист19!C51+Лист20!C51+Лист21!C51+Лист22!C51+Лист23!C51+Лист24!C51+Лист25!C51+Лист26!C51+Лист27!C51+Лист28!C51+Лист29!C51+Лист30!C51</f>
        <v>0</v>
      </c>
      <c r="D51" s="67">
        <f>Лист1!D51+Лист2!D51+Лист3!D51+Лист4!D51+Лист5!D51+Лист6!D51+Лист7!D51+Лист8!D51+Лист9!D51+Лист10!D51+Лист11!D51+Лист12!D51+Лист13!D51+Лист14!D51+Лист15!D51+Лист16!D51+Лист17!D51+Лист18!D51+Лист19!D51+Лист20!D51+Лист21!D51+Лист22!D51+Лист23!D51+Лист24!D51+Лист25!D51+Лист26!D51+Лист27!D51+Лист28!D51+Лист29!D51+Лист30!D51</f>
        <v>0</v>
      </c>
      <c r="E51" s="68">
        <f t="shared" si="2"/>
        <v>0</v>
      </c>
      <c r="F51" s="67">
        <f>Лист1!F51+Лист2!F51+Лист3!F51+Лист4!F51+Лист5!F51+Лист6!F51+Лист7!F51+Лист8!F51+Лист9!F51+Лист10!F51+Лист11!F51+Лист12!F51+Лист13!F51+Лист14!F51+Лист15!F51+Лист16!F51+Лист17!F51+Лист18!F51+Лист19!F51+Лист20!F51+Лист21!F51+Лист22!F51+Лист23!F51+Лист24!F51+Лист25!F51+Лист26!F51+Лист27!F51+Лист28!F51+Лист29!F51+Лист30!F51</f>
        <v>0</v>
      </c>
      <c r="G51" s="67">
        <f>Лист1!G51+Лист2!G51+Лист3!G51+Лист4!G51+Лист5!G51+Лист6!G51+Лист7!G51+Лист8!G51+Лист9!G51+Лист10!G51+Лист11!G51+Лист12!G51+Лист13!G51+Лист14!G51+Лист15!G51+Лист16!G51+Лист17!G51+Лист18!G51+Лист19!G51+Лист20!G51+Лист21!G51+Лист22!G51+Лист23!G51+Лист24!G51+Лист25!G51+Лист26!G51+Лист27!G51+Лист28!G51+Лист29!G51+Лист30!G51</f>
        <v>0</v>
      </c>
      <c r="H51" s="67">
        <f>Лист1!H51+Лист2!H51+Лист3!H51+Лист4!H51+Лист5!H51+Лист6!H51+Лист7!H51+Лист8!H51+Лист9!H51+Лист10!H51+Лист11!H51+Лист12!H51+Лист13!H51+Лист14!H51+Лист15!H51+Лист16!H51+Лист17!H51+Лист18!H51+Лист19!H51+Лист20!H51+Лист21!H51+Лист22!H51+Лист23!H51+Лист24!H51+Лист25!H51+Лист26!H51+Лист27!H51+Лист28!H51+Лист29!H51+Лист30!H51</f>
        <v>0</v>
      </c>
      <c r="I51" s="67">
        <f>Лист1!I51+Лист2!I51+Лист3!I51+Лист4!I51+Лист5!I51+Лист6!I51+Лист7!I51+Лист8!I51+Лист9!I51+Лист10!I51+Лист11!I51+Лист12!I51+Лист13!I51+Лист14!I51+Лист15!I51+Лист16!I51+Лист17!I51+Лист18!I51+Лист19!I51+Лист20!I51+Лист21!I51+Лист22!I51+Лист23!I51+Лист24!I51+Лист25!I51+Лист26!I51+Лист27!I51+Лист28!I51+Лист29!I51+Лист30!I51</f>
        <v>0</v>
      </c>
      <c r="J51" s="67">
        <f>Лист1!J51+Лист2!J51+Лист3!J51+Лист4!J51+Лист5!J51+Лист6!J51+Лист7!J51+Лист8!J51+Лист9!J51+Лист10!J51+Лист11!J51+Лист12!J51+Лист13!J51+Лист14!J51+Лист15!J51+Лист16!J51+Лист17!J51+Лист18!J51+Лист19!J51+Лист20!J51+Лист21!J51+Лист22!J51+Лист23!J51+Лист24!J51+Лист25!J51+Лист26!J51+Лист27!J51+Лист28!J51+Лист29!J51+Лист30!J51</f>
        <v>0</v>
      </c>
      <c r="K51" s="67">
        <f>Лист1!K51+Лист2!K51+Лист3!K51+Лист4!K51+Лист5!K51+Лист6!K51+Лист7!K51+Лист8!K51+Лист9!K51+Лист10!K51+Лист11!K51+Лист12!K51+Лист13!K51+Лист14!K51+Лист15!K51+Лист16!K51+Лист17!K51+Лист18!K51+Лист19!K51+Лист20!K51+Лист21!K51+Лист22!K51+Лист23!K51+Лист24!K51+Лист25!K51+Лист26!K51+Лист27!K51+Лист28!K51+Лист29!K51+Лист30!K51</f>
        <v>0</v>
      </c>
      <c r="L51" s="67">
        <f>Лист1!L51+Лист2!L51+Лист3!L51+Лист4!L51+Лист5!L51+Лист6!L51+Лист7!L51+Лист8!L51+Лист9!L51+Лист10!L51+Лист11!L51+Лист12!L51+Лист13!L51+Лист14!L51+Лист15!L51+Лист16!L51+Лист17!L51+Лист18!L51+Лист19!L51+Лист20!L51+Лист21!L51+Лист22!L51+Лист23!L51+Лист24!L51+Лист25!L51+Лист26!L51+Лист27!L51+Лист28!L51+Лист29!L51+Лист30!L51</f>
        <v>0</v>
      </c>
      <c r="M51" s="67">
        <f>Лист1!M51+Лист2!M51+Лист3!M51+Лист4!M51+Лист5!M51+Лист6!M51+Лист7!M51+Лист8!M51+Лист9!M51+Лист10!M51+Лист11!M51+Лист12!M51+Лист13!M51+Лист14!M51+Лист15!M51+Лист16!M51+Лист17!M51+Лист18!M51+Лист19!M51+Лист20!M51+Лист21!M51+Лист22!M51+Лист23!M51+Лист24!M51+Лист25!M51+Лист26!M51+Лист27!M51+Лист28!M51+Лист29!M51+Лист30!M51</f>
        <v>0</v>
      </c>
      <c r="N51" s="67">
        <f>Лист1!N51+Лист2!N51+Лист3!N51+Лист4!N51+Лист5!N51+Лист6!N51+Лист7!N51+Лист8!N51+Лист9!N51+Лист10!N51+Лист11!N51+Лист12!N51+Лист13!N51+Лист14!N51+Лист15!N51+Лист16!N51+Лист17!N51+Лист18!N51+Лист19!N51+Лист20!N51+Лист21!N51+Лист22!N51+Лист23!N51+Лист24!N51+Лист25!N51+Лист26!N51+Лист27!N51+Лист28!N51+Лист29!N51+Лист30!N51</f>
        <v>0</v>
      </c>
      <c r="O51" s="67">
        <f>Лист1!O51+Лист2!O51+Лист3!O51+Лист4!O51+Лист5!O51+Лист6!O51+Лист7!O51+Лист8!O51+Лист9!O51+Лист10!O51+Лист11!O51+Лист12!O51+Лист13!O51+Лист14!O51+Лист15!O51+Лист16!O51+Лист17!O51+Лист18!O51+Лист19!O51+Лист20!O51+Лист21!O51+Лист22!O51+Лист23!O51+Лист24!O51+Лист25!O51+Лист26!O51+Лист27!O51+Лист28!O51+Лист29!O51+Лист30!O51</f>
        <v>0</v>
      </c>
      <c r="P51" s="67">
        <f>Лист1!P51+Лист2!P51+Лист3!P51+Лист4!P51+Лист5!P51+Лист6!P51+Лист7!P51+Лист8!P51+Лист9!P51+Лист10!P51+Лист11!P51+Лист12!P51+Лист13!P51+Лист14!P51+Лист15!P51+Лист16!P51+Лист17!P51+Лист18!P51+Лист19!P51+Лист20!P51+Лист21!P51+Лист22!P51+Лист23!P51+Лист24!P51+Лист25!P51+Лист26!P51+Лист27!P51+Лист28!P51+Лист29!P51+Лист30!P51</f>
        <v>0</v>
      </c>
      <c r="Q51" s="67">
        <f>Лист1!Q51+Лист2!Q51+Лист3!Q51+Лист4!Q51+Лист5!Q51+Лист6!Q51+Лист7!Q51+Лист8!Q51+Лист9!Q51+Лист10!Q51+Лист11!Q51+Лист12!Q51+Лист13!Q51+Лист14!Q51+Лист15!Q51+Лист16!Q51+Лист17!Q51+Лист18!Q51+Лист19!Q51+Лист20!Q51+Лист21!Q51+Лист22!Q51+Лист23!Q51+Лист24!Q51+Лист25!Q51+Лист26!Q51+Лист27!Q51+Лист28!Q51+Лист29!Q51+Лист30!Q51</f>
        <v>0</v>
      </c>
      <c r="R51" s="41">
        <f t="shared" si="3"/>
      </c>
    </row>
    <row r="52" spans="1:18" ht="78" customHeight="1">
      <c r="A52" s="70">
        <v>19</v>
      </c>
      <c r="B52" s="75" t="s">
        <v>101</v>
      </c>
      <c r="C52" s="67">
        <f>Лист1!C52+Лист2!C52+Лист3!C52+Лист4!C52+Лист5!C52+Лист6!C52+Лист7!C52+Лист8!C52+Лист9!C52+Лист10!C52+Лист11!C52+Лист12!C52+Лист13!C52+Лист14!C52+Лист15!C52+Лист16!C52+Лист17!C52+Лист18!C52+Лист19!C52+Лист20!C52+Лист21!C52+Лист22!C52+Лист23!C52+Лист24!C52+Лист25!C52+Лист26!C52+Лист27!C52+Лист28!C52+Лист29!C52+Лист30!C52</f>
        <v>0</v>
      </c>
      <c r="D52" s="67">
        <f>Лист1!D52+Лист2!D52+Лист3!D52+Лист4!D52+Лист5!D52+Лист6!D52+Лист7!D52+Лист8!D52+Лист9!D52+Лист10!D52+Лист11!D52+Лист12!D52+Лист13!D52+Лист14!D52+Лист15!D52+Лист16!D52+Лист17!D52+Лист18!D52+Лист19!D52+Лист20!D52+Лист21!D52+Лист22!D52+Лист23!D52+Лист24!D52+Лист25!D52+Лист26!D52+Лист27!D52+Лист28!D52+Лист29!D52+Лист30!D52</f>
        <v>0</v>
      </c>
      <c r="E52" s="68">
        <f t="shared" si="2"/>
        <v>0</v>
      </c>
      <c r="F52" s="67">
        <f>Лист1!F52+Лист2!F52+Лист3!F52+Лист4!F52+Лист5!F52+Лист6!F52+Лист7!F52+Лист8!F52+Лист9!F52+Лист10!F52+Лист11!F52+Лист12!F52+Лист13!F52+Лист14!F52+Лист15!F52+Лист16!F52+Лист17!F52+Лист18!F52+Лист19!F52+Лист20!F52+Лист21!F52+Лист22!F52+Лист23!F52+Лист24!F52+Лист25!F52+Лист26!F52+Лист27!F52+Лист28!F52+Лист29!F52+Лист30!F52</f>
        <v>0</v>
      </c>
      <c r="G52" s="67">
        <f>Лист1!G52+Лист2!G52+Лист3!G52+Лист4!G52+Лист5!G52+Лист6!G52+Лист7!G52+Лист8!G52+Лист9!G52+Лист10!G52+Лист11!G52+Лист12!G52+Лист13!G52+Лист14!G52+Лист15!G52+Лист16!G52+Лист17!G52+Лист18!G52+Лист19!G52+Лист20!G52+Лист21!G52+Лист22!G52+Лист23!G52+Лист24!G52+Лист25!G52+Лист26!G52+Лист27!G52+Лист28!G52+Лист29!G52+Лист30!G52</f>
        <v>0</v>
      </c>
      <c r="H52" s="67">
        <f>Лист1!H52+Лист2!H52+Лист3!H52+Лист4!H52+Лист5!H52+Лист6!H52+Лист7!H52+Лист8!H52+Лист9!H52+Лист10!H52+Лист11!H52+Лист12!H52+Лист13!H52+Лист14!H52+Лист15!H52+Лист16!H52+Лист17!H52+Лист18!H52+Лист19!H52+Лист20!H52+Лист21!H52+Лист22!H52+Лист23!H52+Лист24!H52+Лист25!H52+Лист26!H52+Лист27!H52+Лист28!H52+Лист29!H52+Лист30!H52</f>
        <v>0</v>
      </c>
      <c r="I52" s="67">
        <f>Лист1!I52+Лист2!I52+Лист3!I52+Лист4!I52+Лист5!I52+Лист6!I52+Лист7!I52+Лист8!I52+Лист9!I52+Лист10!I52+Лист11!I52+Лист12!I52+Лист13!I52+Лист14!I52+Лист15!I52+Лист16!I52+Лист17!I52+Лист18!I52+Лист19!I52+Лист20!I52+Лист21!I52+Лист22!I52+Лист23!I52+Лист24!I52+Лист25!I52+Лист26!I52+Лист27!I52+Лист28!I52+Лист29!I52+Лист30!I52</f>
        <v>0</v>
      </c>
      <c r="J52" s="67">
        <f>Лист1!J52+Лист2!J52+Лист3!J52+Лист4!J52+Лист5!J52+Лист6!J52+Лист7!J52+Лист8!J52+Лист9!J52+Лист10!J52+Лист11!J52+Лист12!J52+Лист13!J52+Лист14!J52+Лист15!J52+Лист16!J52+Лист17!J52+Лист18!J52+Лист19!J52+Лист20!J52+Лист21!J52+Лист22!J52+Лист23!J52+Лист24!J52+Лист25!J52+Лист26!J52+Лист27!J52+Лист28!J52+Лист29!J52+Лист30!J52</f>
        <v>0</v>
      </c>
      <c r="K52" s="67">
        <f>Лист1!K52+Лист2!K52+Лист3!K52+Лист4!K52+Лист5!K52+Лист6!K52+Лист7!K52+Лист8!K52+Лист9!K52+Лист10!K52+Лист11!K52+Лист12!K52+Лист13!K52+Лист14!K52+Лист15!K52+Лист16!K52+Лист17!K52+Лист18!K52+Лист19!K52+Лист20!K52+Лист21!K52+Лист22!K52+Лист23!K52+Лист24!K52+Лист25!K52+Лист26!K52+Лист27!K52+Лист28!K52+Лист29!K52+Лист30!K52</f>
        <v>0</v>
      </c>
      <c r="L52" s="67">
        <f>Лист1!L52+Лист2!L52+Лист3!L52+Лист4!L52+Лист5!L52+Лист6!L52+Лист7!L52+Лист8!L52+Лист9!L52+Лист10!L52+Лист11!L52+Лист12!L52+Лист13!L52+Лист14!L52+Лист15!L52+Лист16!L52+Лист17!L52+Лист18!L52+Лист19!L52+Лист20!L52+Лист21!L52+Лист22!L52+Лист23!L52+Лист24!L52+Лист25!L52+Лист26!L52+Лист27!L52+Лист28!L52+Лист29!L52+Лист30!L52</f>
        <v>0</v>
      </c>
      <c r="M52" s="67">
        <f>Лист1!M52+Лист2!M52+Лист3!M52+Лист4!M52+Лист5!M52+Лист6!M52+Лист7!M52+Лист8!M52+Лист9!M52+Лист10!M52+Лист11!M52+Лист12!M52+Лист13!M52+Лист14!M52+Лист15!M52+Лист16!M52+Лист17!M52+Лист18!M52+Лист19!M52+Лист20!M52+Лист21!M52+Лист22!M52+Лист23!M52+Лист24!M52+Лист25!M52+Лист26!M52+Лист27!M52+Лист28!M52+Лист29!M52+Лист30!M52</f>
        <v>0</v>
      </c>
      <c r="N52" s="67">
        <f>Лист1!N52+Лист2!N52+Лист3!N52+Лист4!N52+Лист5!N52+Лист6!N52+Лист7!N52+Лист8!N52+Лист9!N52+Лист10!N52+Лист11!N52+Лист12!N52+Лист13!N52+Лист14!N52+Лист15!N52+Лист16!N52+Лист17!N52+Лист18!N52+Лист19!N52+Лист20!N52+Лист21!N52+Лист22!N52+Лист23!N52+Лист24!N52+Лист25!N52+Лист26!N52+Лист27!N52+Лист28!N52+Лист29!N52+Лист30!N52</f>
        <v>0</v>
      </c>
      <c r="O52" s="67">
        <f>Лист1!O52+Лист2!O52+Лист3!O52+Лист4!O52+Лист5!O52+Лист6!O52+Лист7!O52+Лист8!O52+Лист9!O52+Лист10!O52+Лист11!O52+Лист12!O52+Лист13!O52+Лист14!O52+Лист15!O52+Лист16!O52+Лист17!O52+Лист18!O52+Лист19!O52+Лист20!O52+Лист21!O52+Лист22!O52+Лист23!O52+Лист24!O52+Лист25!O52+Лист26!O52+Лист27!O52+Лист28!O52+Лист29!O52+Лист30!O52</f>
        <v>0</v>
      </c>
      <c r="P52" s="67">
        <f>Лист1!P52+Лист2!P52+Лист3!P52+Лист4!P52+Лист5!P52+Лист6!P52+Лист7!P52+Лист8!P52+Лист9!P52+Лист10!P52+Лист11!P52+Лист12!P52+Лист13!P52+Лист14!P52+Лист15!P52+Лист16!P52+Лист17!P52+Лист18!P52+Лист19!P52+Лист20!P52+Лист21!P52+Лист22!P52+Лист23!P52+Лист24!P52+Лист25!P52+Лист26!P52+Лист27!P52+Лист28!P52+Лист29!P52+Лист30!P52</f>
        <v>0</v>
      </c>
      <c r="Q52" s="67">
        <f>Лист1!Q52+Лист2!Q52+Лист3!Q52+Лист4!Q52+Лист5!Q52+Лист6!Q52+Лист7!Q52+Лист8!Q52+Лист9!Q52+Лист10!Q52+Лист11!Q52+Лист12!Q52+Лист13!Q52+Лист14!Q52+Лист15!Q52+Лист16!Q52+Лист17!Q52+Лист18!Q52+Лист19!Q52+Лист20!Q52+Лист21!Q52+Лист22!Q52+Лист23!Q52+Лист24!Q52+Лист25!Q52+Лист26!Q52+Лист27!Q52+Лист28!Q52+Лист29!Q52+Лист30!Q52</f>
        <v>0</v>
      </c>
      <c r="R52" s="41">
        <f t="shared" si="3"/>
      </c>
    </row>
    <row r="53" spans="1:18" ht="63.75">
      <c r="A53" s="70">
        <v>20</v>
      </c>
      <c r="B53" s="75" t="s">
        <v>102</v>
      </c>
      <c r="C53" s="67">
        <f>Лист1!C53+Лист2!C53+Лист3!C53+Лист4!C53+Лист5!C53+Лист6!C53+Лист7!C53+Лист8!C53+Лист9!C53+Лист10!C53+Лист11!C53+Лист12!C53+Лист13!C53+Лист14!C53+Лист15!C53+Лист16!C53+Лист17!C53+Лист18!C53+Лист19!C53+Лист20!C53+Лист21!C53+Лист22!C53+Лист23!C53+Лист24!C53+Лист25!C53+Лист26!C53+Лист27!C53+Лист28!C53+Лист29!C53+Лист30!C53</f>
        <v>0</v>
      </c>
      <c r="D53" s="67">
        <f>Лист1!D53+Лист2!D53+Лист3!D53+Лист4!D53+Лист5!D53+Лист6!D53+Лист7!D53+Лист8!D53+Лист9!D53+Лист10!D53+Лист11!D53+Лист12!D53+Лист13!D53+Лист14!D53+Лист15!D53+Лист16!D53+Лист17!D53+Лист18!D53+Лист19!D53+Лист20!D53+Лист21!D53+Лист22!D53+Лист23!D53+Лист24!D53+Лист25!D53+Лист26!D53+Лист27!D53+Лист28!D53+Лист29!D53+Лист30!D53</f>
        <v>0</v>
      </c>
      <c r="E53" s="68">
        <f t="shared" si="2"/>
        <v>0</v>
      </c>
      <c r="F53" s="67">
        <f>Лист1!F53+Лист2!F53+Лист3!F53+Лист4!F53+Лист5!F53+Лист6!F53+Лист7!F53+Лист8!F53+Лист9!F53+Лист10!F53+Лист11!F53+Лист12!F53+Лист13!F53+Лист14!F53+Лист15!F53+Лист16!F53+Лист17!F53+Лист18!F53+Лист19!F53+Лист20!F53+Лист21!F53+Лист22!F53+Лист23!F53+Лист24!F53+Лист25!F53+Лист26!F53+Лист27!F53+Лист28!F53+Лист29!F53+Лист30!F53</f>
        <v>0</v>
      </c>
      <c r="G53" s="67">
        <f>Лист1!G53+Лист2!G53+Лист3!G53+Лист4!G53+Лист5!G53+Лист6!G53+Лист7!G53+Лист8!G53+Лист9!G53+Лист10!G53+Лист11!G53+Лист12!G53+Лист13!G53+Лист14!G53+Лист15!G53+Лист16!G53+Лист17!G53+Лист18!G53+Лист19!G53+Лист20!G53+Лист21!G53+Лист22!G53+Лист23!G53+Лист24!G53+Лист25!G53+Лист26!G53+Лист27!G53+Лист28!G53+Лист29!G53+Лист30!G53</f>
        <v>0</v>
      </c>
      <c r="H53" s="67">
        <f>Лист1!H53+Лист2!H53+Лист3!H53+Лист4!H53+Лист5!H53+Лист6!H53+Лист7!H53+Лист8!H53+Лист9!H53+Лист10!H53+Лист11!H53+Лист12!H53+Лист13!H53+Лист14!H53+Лист15!H53+Лист16!H53+Лист17!H53+Лист18!H53+Лист19!H53+Лист20!H53+Лист21!H53+Лист22!H53+Лист23!H53+Лист24!H53+Лист25!H53+Лист26!H53+Лист27!H53+Лист28!H53+Лист29!H53+Лист30!H53</f>
        <v>0</v>
      </c>
      <c r="I53" s="67">
        <f>Лист1!I53+Лист2!I53+Лист3!I53+Лист4!I53+Лист5!I53+Лист6!I53+Лист7!I53+Лист8!I53+Лист9!I53+Лист10!I53+Лист11!I53+Лист12!I53+Лист13!I53+Лист14!I53+Лист15!I53+Лист16!I53+Лист17!I53+Лист18!I53+Лист19!I53+Лист20!I53+Лист21!I53+Лист22!I53+Лист23!I53+Лист24!I53+Лист25!I53+Лист26!I53+Лист27!I53+Лист28!I53+Лист29!I53+Лист30!I53</f>
        <v>0</v>
      </c>
      <c r="J53" s="67">
        <f>Лист1!J53+Лист2!J53+Лист3!J53+Лист4!J53+Лист5!J53+Лист6!J53+Лист7!J53+Лист8!J53+Лист9!J53+Лист10!J53+Лист11!J53+Лист12!J53+Лист13!J53+Лист14!J53+Лист15!J53+Лист16!J53+Лист17!J53+Лист18!J53+Лист19!J53+Лист20!J53+Лист21!J53+Лист22!J53+Лист23!J53+Лист24!J53+Лист25!J53+Лист26!J53+Лист27!J53+Лист28!J53+Лист29!J53+Лист30!J53</f>
        <v>0</v>
      </c>
      <c r="K53" s="67">
        <f>Лист1!K53+Лист2!K53+Лист3!K53+Лист4!K53+Лист5!K53+Лист6!K53+Лист7!K53+Лист8!K53+Лист9!K53+Лист10!K53+Лист11!K53+Лист12!K53+Лист13!K53+Лист14!K53+Лист15!K53+Лист16!K53+Лист17!K53+Лист18!K53+Лист19!K53+Лист20!K53+Лист21!K53+Лист22!K53+Лист23!K53+Лист24!K53+Лист25!K53+Лист26!K53+Лист27!K53+Лист28!K53+Лист29!K53+Лист30!K53</f>
        <v>0</v>
      </c>
      <c r="L53" s="67">
        <f>Лист1!L53+Лист2!L53+Лист3!L53+Лист4!L53+Лист5!L53+Лист6!L53+Лист7!L53+Лист8!L53+Лист9!L53+Лист10!L53+Лист11!L53+Лист12!L53+Лист13!L53+Лист14!L53+Лист15!L53+Лист16!L53+Лист17!L53+Лист18!L53+Лист19!L53+Лист20!L53+Лист21!L53+Лист22!L53+Лист23!L53+Лист24!L53+Лист25!L53+Лист26!L53+Лист27!L53+Лист28!L53+Лист29!L53+Лист30!L53</f>
        <v>0</v>
      </c>
      <c r="M53" s="67">
        <f>Лист1!M53+Лист2!M53+Лист3!M53+Лист4!M53+Лист5!M53+Лист6!M53+Лист7!M53+Лист8!M53+Лист9!M53+Лист10!M53+Лист11!M53+Лист12!M53+Лист13!M53+Лист14!M53+Лист15!M53+Лист16!M53+Лист17!M53+Лист18!M53+Лист19!M53+Лист20!M53+Лист21!M53+Лист22!M53+Лист23!M53+Лист24!M53+Лист25!M53+Лист26!M53+Лист27!M53+Лист28!M53+Лист29!M53+Лист30!M53</f>
        <v>0</v>
      </c>
      <c r="N53" s="67">
        <f>Лист1!N53+Лист2!N53+Лист3!N53+Лист4!N53+Лист5!N53+Лист6!N53+Лист7!N53+Лист8!N53+Лист9!N53+Лист10!N53+Лист11!N53+Лист12!N53+Лист13!N53+Лист14!N53+Лист15!N53+Лист16!N53+Лист17!N53+Лист18!N53+Лист19!N53+Лист20!N53+Лист21!N53+Лист22!N53+Лист23!N53+Лист24!N53+Лист25!N53+Лист26!N53+Лист27!N53+Лист28!N53+Лист29!N53+Лист30!N53</f>
        <v>0</v>
      </c>
      <c r="O53" s="67">
        <f>Лист1!O53+Лист2!O53+Лист3!O53+Лист4!O53+Лист5!O53+Лист6!O53+Лист7!O53+Лист8!O53+Лист9!O53+Лист10!O53+Лист11!O53+Лист12!O53+Лист13!O53+Лист14!O53+Лист15!O53+Лист16!O53+Лист17!O53+Лист18!O53+Лист19!O53+Лист20!O53+Лист21!O53+Лист22!O53+Лист23!O53+Лист24!O53+Лист25!O53+Лист26!O53+Лист27!O53+Лист28!O53+Лист29!O53+Лист30!O53</f>
        <v>0</v>
      </c>
      <c r="P53" s="67">
        <f>Лист1!P53+Лист2!P53+Лист3!P53+Лист4!P53+Лист5!P53+Лист6!P53+Лист7!P53+Лист8!P53+Лист9!P53+Лист10!P53+Лист11!P53+Лист12!P53+Лист13!P53+Лист14!P53+Лист15!P53+Лист16!P53+Лист17!P53+Лист18!P53+Лист19!P53+Лист20!P53+Лист21!P53+Лист22!P53+Лист23!P53+Лист24!P53+Лист25!P53+Лист26!P53+Лист27!P53+Лист28!P53+Лист29!P53+Лист30!P53</f>
        <v>0</v>
      </c>
      <c r="Q53" s="67">
        <f>Лист1!Q53+Лист2!Q53+Лист3!Q53+Лист4!Q53+Лист5!Q53+Лист6!Q53+Лист7!Q53+Лист8!Q53+Лист9!Q53+Лист10!Q53+Лист11!Q53+Лист12!Q53+Лист13!Q53+Лист14!Q53+Лист15!Q53+Лист16!Q53+Лист17!Q53+Лист18!Q53+Лист19!Q53+Лист20!Q53+Лист21!Q53+Лист22!Q53+Лист23!Q53+Лист24!Q53+Лист25!Q53+Лист26!Q53+Лист27!Q53+Лист28!Q53+Лист29!Q53+Лист30!Q53</f>
        <v>0</v>
      </c>
      <c r="R53" s="41">
        <f t="shared" si="3"/>
      </c>
    </row>
    <row r="54" spans="1:18" ht="25.5">
      <c r="A54" s="70">
        <v>21</v>
      </c>
      <c r="B54" s="75" t="s">
        <v>103</v>
      </c>
      <c r="C54" s="67">
        <f>Лист1!C54+Лист2!C54+Лист3!C54+Лист4!C54+Лист5!C54+Лист6!C54+Лист7!C54+Лист8!C54+Лист9!C54+Лист10!C54+Лист11!C54+Лист12!C54+Лист13!C54+Лист14!C54+Лист15!C54+Лист16!C54+Лист17!C54+Лист18!C54+Лист19!C54+Лист20!C54+Лист21!C54+Лист22!C54+Лист23!C54+Лист24!C54+Лист25!C54+Лист26!C54+Лист27!C54+Лист28!C54+Лист29!C54+Лист30!C54</f>
        <v>0</v>
      </c>
      <c r="D54" s="67">
        <f>Лист1!D54+Лист2!D54+Лист3!D54+Лист4!D54+Лист5!D54+Лист6!D54+Лист7!D54+Лист8!D54+Лист9!D54+Лист10!D54+Лист11!D54+Лист12!D54+Лист13!D54+Лист14!D54+Лист15!D54+Лист16!D54+Лист17!D54+Лист18!D54+Лист19!D54+Лист20!D54+Лист21!D54+Лист22!D54+Лист23!D54+Лист24!D54+Лист25!D54+Лист26!D54+Лист27!D54+Лист28!D54+Лист29!D54+Лист30!D54</f>
        <v>0</v>
      </c>
      <c r="E54" s="68">
        <f t="shared" si="2"/>
        <v>0</v>
      </c>
      <c r="F54" s="67">
        <f>Лист1!F54+Лист2!F54+Лист3!F54+Лист4!F54+Лист5!F54+Лист6!F54+Лист7!F54+Лист8!F54+Лист9!F54+Лист10!F54+Лист11!F54+Лист12!F54+Лист13!F54+Лист14!F54+Лист15!F54+Лист16!F54+Лист17!F54+Лист18!F54+Лист19!F54+Лист20!F54+Лист21!F54+Лист22!F54+Лист23!F54+Лист24!F54+Лист25!F54+Лист26!F54+Лист27!F54+Лист28!F54+Лист29!F54+Лист30!F54</f>
        <v>0</v>
      </c>
      <c r="G54" s="67">
        <f>Лист1!G54+Лист2!G54+Лист3!G54+Лист4!G54+Лист5!G54+Лист6!G54+Лист7!G54+Лист8!G54+Лист9!G54+Лист10!G54+Лист11!G54+Лист12!G54+Лист13!G54+Лист14!G54+Лист15!G54+Лист16!G54+Лист17!G54+Лист18!G54+Лист19!G54+Лист20!G54+Лист21!G54+Лист22!G54+Лист23!G54+Лист24!G54+Лист25!G54+Лист26!G54+Лист27!G54+Лист28!G54+Лист29!G54+Лист30!G54</f>
        <v>0</v>
      </c>
      <c r="H54" s="67">
        <f>Лист1!H54+Лист2!H54+Лист3!H54+Лист4!H54+Лист5!H54+Лист6!H54+Лист7!H54+Лист8!H54+Лист9!H54+Лист10!H54+Лист11!H54+Лист12!H54+Лист13!H54+Лист14!H54+Лист15!H54+Лист16!H54+Лист17!H54+Лист18!H54+Лист19!H54+Лист20!H54+Лист21!H54+Лист22!H54+Лист23!H54+Лист24!H54+Лист25!H54+Лист26!H54+Лист27!H54+Лист28!H54+Лист29!H54+Лист30!H54</f>
        <v>0</v>
      </c>
      <c r="I54" s="67">
        <f>Лист1!I54+Лист2!I54+Лист3!I54+Лист4!I54+Лист5!I54+Лист6!I54+Лист7!I54+Лист8!I54+Лист9!I54+Лист10!I54+Лист11!I54+Лист12!I54+Лист13!I54+Лист14!I54+Лист15!I54+Лист16!I54+Лист17!I54+Лист18!I54+Лист19!I54+Лист20!I54+Лист21!I54+Лист22!I54+Лист23!I54+Лист24!I54+Лист25!I54+Лист26!I54+Лист27!I54+Лист28!I54+Лист29!I54+Лист30!I54</f>
        <v>0</v>
      </c>
      <c r="J54" s="67">
        <f>Лист1!J54+Лист2!J54+Лист3!J54+Лист4!J54+Лист5!J54+Лист6!J54+Лист7!J54+Лист8!J54+Лист9!J54+Лист10!J54+Лист11!J54+Лист12!J54+Лист13!J54+Лист14!J54+Лист15!J54+Лист16!J54+Лист17!J54+Лист18!J54+Лист19!J54+Лист20!J54+Лист21!J54+Лист22!J54+Лист23!J54+Лист24!J54+Лист25!J54+Лист26!J54+Лист27!J54+Лист28!J54+Лист29!J54+Лист30!J54</f>
        <v>0</v>
      </c>
      <c r="K54" s="67">
        <f>Лист1!K54+Лист2!K54+Лист3!K54+Лист4!K54+Лист5!K54+Лист6!K54+Лист7!K54+Лист8!K54+Лист9!K54+Лист10!K54+Лист11!K54+Лист12!K54+Лист13!K54+Лист14!K54+Лист15!K54+Лист16!K54+Лист17!K54+Лист18!K54+Лист19!K54+Лист20!K54+Лист21!K54+Лист22!K54+Лист23!K54+Лист24!K54+Лист25!K54+Лист26!K54+Лист27!K54+Лист28!K54+Лист29!K54+Лист30!K54</f>
        <v>0</v>
      </c>
      <c r="L54" s="67">
        <f>Лист1!L54+Лист2!L54+Лист3!L54+Лист4!L54+Лист5!L54+Лист6!L54+Лист7!L54+Лист8!L54+Лист9!L54+Лист10!L54+Лист11!L54+Лист12!L54+Лист13!L54+Лист14!L54+Лист15!L54+Лист16!L54+Лист17!L54+Лист18!L54+Лист19!L54+Лист20!L54+Лист21!L54+Лист22!L54+Лист23!L54+Лист24!L54+Лист25!L54+Лист26!L54+Лист27!L54+Лист28!L54+Лист29!L54+Лист30!L54</f>
        <v>0</v>
      </c>
      <c r="M54" s="67">
        <f>Лист1!M54+Лист2!M54+Лист3!M54+Лист4!M54+Лист5!M54+Лист6!M54+Лист7!M54+Лист8!M54+Лист9!M54+Лист10!M54+Лист11!M54+Лист12!M54+Лист13!M54+Лист14!M54+Лист15!M54+Лист16!M54+Лист17!M54+Лист18!M54+Лист19!M54+Лист20!M54+Лист21!M54+Лист22!M54+Лист23!M54+Лист24!M54+Лист25!M54+Лист26!M54+Лист27!M54+Лист28!M54+Лист29!M54+Лист30!M54</f>
        <v>0</v>
      </c>
      <c r="N54" s="67">
        <f>Лист1!N54+Лист2!N54+Лист3!N54+Лист4!N54+Лист5!N54+Лист6!N54+Лист7!N54+Лист8!N54+Лист9!N54+Лист10!N54+Лист11!N54+Лист12!N54+Лист13!N54+Лист14!N54+Лист15!N54+Лист16!N54+Лист17!N54+Лист18!N54+Лист19!N54+Лист20!N54+Лист21!N54+Лист22!N54+Лист23!N54+Лист24!N54+Лист25!N54+Лист26!N54+Лист27!N54+Лист28!N54+Лист29!N54+Лист30!N54</f>
        <v>0</v>
      </c>
      <c r="O54" s="67">
        <f>Лист1!O54+Лист2!O54+Лист3!O54+Лист4!O54+Лист5!O54+Лист6!O54+Лист7!O54+Лист8!O54+Лист9!O54+Лист10!O54+Лист11!O54+Лист12!O54+Лист13!O54+Лист14!O54+Лист15!O54+Лист16!O54+Лист17!O54+Лист18!O54+Лист19!O54+Лист20!O54+Лист21!O54+Лист22!O54+Лист23!O54+Лист24!O54+Лист25!O54+Лист26!O54+Лист27!O54+Лист28!O54+Лист29!O54+Лист30!O54</f>
        <v>0</v>
      </c>
      <c r="P54" s="67">
        <f>Лист1!P54+Лист2!P54+Лист3!P54+Лист4!P54+Лист5!P54+Лист6!P54+Лист7!P54+Лист8!P54+Лист9!P54+Лист10!P54+Лист11!P54+Лист12!P54+Лист13!P54+Лист14!P54+Лист15!P54+Лист16!P54+Лист17!P54+Лист18!P54+Лист19!P54+Лист20!P54+Лист21!P54+Лист22!P54+Лист23!P54+Лист24!P54+Лист25!P54+Лист26!P54+Лист27!P54+Лист28!P54+Лист29!P54+Лист30!P54</f>
        <v>0</v>
      </c>
      <c r="Q54" s="67">
        <f>Лист1!Q54+Лист2!Q54+Лист3!Q54+Лист4!Q54+Лист5!Q54+Лист6!Q54+Лист7!Q54+Лист8!Q54+Лист9!Q54+Лист10!Q54+Лист11!Q54+Лист12!Q54+Лист13!Q54+Лист14!Q54+Лист15!Q54+Лист16!Q54+Лист17!Q54+Лист18!Q54+Лист19!Q54+Лист20!Q54+Лист21!Q54+Лист22!Q54+Лист23!Q54+Лист24!Q54+Лист25!Q54+Лист26!Q54+Лист27!Q54+Лист28!Q54+Лист29!Q54+Лист30!Q54</f>
        <v>0</v>
      </c>
      <c r="R54" s="41">
        <f t="shared" si="3"/>
      </c>
    </row>
    <row r="55" spans="1:18" ht="66" customHeight="1">
      <c r="A55" s="70">
        <v>22</v>
      </c>
      <c r="B55" s="75" t="s">
        <v>104</v>
      </c>
      <c r="C55" s="67">
        <f>Лист1!C55+Лист2!C55+Лист3!C55+Лист4!C55+Лист5!C55+Лист6!C55+Лист7!C55+Лист8!C55+Лист9!C55+Лист10!C55+Лист11!C55+Лист12!C55+Лист13!C55+Лист14!C55+Лист15!C55+Лист16!C55+Лист17!C55+Лист18!C55+Лист19!C55+Лист20!C55+Лист21!C55+Лист22!C55+Лист23!C55+Лист24!C55+Лист25!C55+Лист26!C55+Лист27!C55+Лист28!C55+Лист29!C55+Лист30!C55</f>
        <v>0</v>
      </c>
      <c r="D55" s="67">
        <f>Лист1!D55+Лист2!D55+Лист3!D55+Лист4!D55+Лист5!D55+Лист6!D55+Лист7!D55+Лист8!D55+Лист9!D55+Лист10!D55+Лист11!D55+Лист12!D55+Лист13!D55+Лист14!D55+Лист15!D55+Лист16!D55+Лист17!D55+Лист18!D55+Лист19!D55+Лист20!D55+Лист21!D55+Лист22!D55+Лист23!D55+Лист24!D55+Лист25!D55+Лист26!D55+Лист27!D55+Лист28!D55+Лист29!D55+Лист30!D55</f>
        <v>0</v>
      </c>
      <c r="E55" s="68">
        <f t="shared" si="2"/>
        <v>0</v>
      </c>
      <c r="F55" s="67">
        <f>Лист1!F55+Лист2!F55+Лист3!F55+Лист4!F55+Лист5!F55+Лист6!F55+Лист7!F55+Лист8!F55+Лист9!F55+Лист10!F55+Лист11!F55+Лист12!F55+Лист13!F55+Лист14!F55+Лист15!F55+Лист16!F55+Лист17!F55+Лист18!F55+Лист19!F55+Лист20!F55+Лист21!F55+Лист22!F55+Лист23!F55+Лист24!F55+Лист25!F55+Лист26!F55+Лист27!F55+Лист28!F55+Лист29!F55+Лист30!F55</f>
        <v>0</v>
      </c>
      <c r="G55" s="67">
        <f>Лист1!G55+Лист2!G55+Лист3!G55+Лист4!G55+Лист5!G55+Лист6!G55+Лист7!G55+Лист8!G55+Лист9!G55+Лист10!G55+Лист11!G55+Лист12!G55+Лист13!G55+Лист14!G55+Лист15!G55+Лист16!G55+Лист17!G55+Лист18!G55+Лист19!G55+Лист20!G55+Лист21!G55+Лист22!G55+Лист23!G55+Лист24!G55+Лист25!G55+Лист26!G55+Лист27!G55+Лист28!G55+Лист29!G55+Лист30!G55</f>
        <v>0</v>
      </c>
      <c r="H55" s="67">
        <f>Лист1!H55+Лист2!H55+Лист3!H55+Лист4!H55+Лист5!H55+Лист6!H55+Лист7!H55+Лист8!H55+Лист9!H55+Лист10!H55+Лист11!H55+Лист12!H55+Лист13!H55+Лист14!H55+Лист15!H55+Лист16!H55+Лист17!H55+Лист18!H55+Лист19!H55+Лист20!H55+Лист21!H55+Лист22!H55+Лист23!H55+Лист24!H55+Лист25!H55+Лист26!H55+Лист27!H55+Лист28!H55+Лист29!H55+Лист30!H55</f>
        <v>0</v>
      </c>
      <c r="I55" s="67">
        <f>Лист1!I55+Лист2!I55+Лист3!I55+Лист4!I55+Лист5!I55+Лист6!I55+Лист7!I55+Лист8!I55+Лист9!I55+Лист10!I55+Лист11!I55+Лист12!I55+Лист13!I55+Лист14!I55+Лист15!I55+Лист16!I55+Лист17!I55+Лист18!I55+Лист19!I55+Лист20!I55+Лист21!I55+Лист22!I55+Лист23!I55+Лист24!I55+Лист25!I55+Лист26!I55+Лист27!I55+Лист28!I55+Лист29!I55+Лист30!I55</f>
        <v>0</v>
      </c>
      <c r="J55" s="67">
        <f>Лист1!J55+Лист2!J55+Лист3!J55+Лист4!J55+Лист5!J55+Лист6!J55+Лист7!J55+Лист8!J55+Лист9!J55+Лист10!J55+Лист11!J55+Лист12!J55+Лист13!J55+Лист14!J55+Лист15!J55+Лист16!J55+Лист17!J55+Лист18!J55+Лист19!J55+Лист20!J55+Лист21!J55+Лист22!J55+Лист23!J55+Лист24!J55+Лист25!J55+Лист26!J55+Лист27!J55+Лист28!J55+Лист29!J55+Лист30!J55</f>
        <v>0</v>
      </c>
      <c r="K55" s="67">
        <f>Лист1!K55+Лист2!K55+Лист3!K55+Лист4!K55+Лист5!K55+Лист6!K55+Лист7!K55+Лист8!K55+Лист9!K55+Лист10!K55+Лист11!K55+Лист12!K55+Лист13!K55+Лист14!K55+Лист15!K55+Лист16!K55+Лист17!K55+Лист18!K55+Лист19!K55+Лист20!K55+Лист21!K55+Лист22!K55+Лист23!K55+Лист24!K55+Лист25!K55+Лист26!K55+Лист27!K55+Лист28!K55+Лист29!K55+Лист30!K55</f>
        <v>0</v>
      </c>
      <c r="L55" s="67">
        <f>Лист1!L55+Лист2!L55+Лист3!L55+Лист4!L55+Лист5!L55+Лист6!L55+Лист7!L55+Лист8!L55+Лист9!L55+Лист10!L55+Лист11!L55+Лист12!L55+Лист13!L55+Лист14!L55+Лист15!L55+Лист16!L55+Лист17!L55+Лист18!L55+Лист19!L55+Лист20!L55+Лист21!L55+Лист22!L55+Лист23!L55+Лист24!L55+Лист25!L55+Лист26!L55+Лист27!L55+Лист28!L55+Лист29!L55+Лист30!L55</f>
        <v>0</v>
      </c>
      <c r="M55" s="67">
        <f>Лист1!M55+Лист2!M55+Лист3!M55+Лист4!M55+Лист5!M55+Лист6!M55+Лист7!M55+Лист8!M55+Лист9!M55+Лист10!M55+Лист11!M55+Лист12!M55+Лист13!M55+Лист14!M55+Лист15!M55+Лист16!M55+Лист17!M55+Лист18!M55+Лист19!M55+Лист20!M55+Лист21!M55+Лист22!M55+Лист23!M55+Лист24!M55+Лист25!M55+Лист26!M55+Лист27!M55+Лист28!M55+Лист29!M55+Лист30!M55</f>
        <v>0</v>
      </c>
      <c r="N55" s="67">
        <f>Лист1!N55+Лист2!N55+Лист3!N55+Лист4!N55+Лист5!N55+Лист6!N55+Лист7!N55+Лист8!N55+Лист9!N55+Лист10!N55+Лист11!N55+Лист12!N55+Лист13!N55+Лист14!N55+Лист15!N55+Лист16!N55+Лист17!N55+Лист18!N55+Лист19!N55+Лист20!N55+Лист21!N55+Лист22!N55+Лист23!N55+Лист24!N55+Лист25!N55+Лист26!N55+Лист27!N55+Лист28!N55+Лист29!N55+Лист30!N55</f>
        <v>0</v>
      </c>
      <c r="O55" s="67">
        <f>Лист1!O55+Лист2!O55+Лист3!O55+Лист4!O55+Лист5!O55+Лист6!O55+Лист7!O55+Лист8!O55+Лист9!O55+Лист10!O55+Лист11!O55+Лист12!O55+Лист13!O55+Лист14!O55+Лист15!O55+Лист16!O55+Лист17!O55+Лист18!O55+Лист19!O55+Лист20!O55+Лист21!O55+Лист22!O55+Лист23!O55+Лист24!O55+Лист25!O55+Лист26!O55+Лист27!O55+Лист28!O55+Лист29!O55+Лист30!O55</f>
        <v>0</v>
      </c>
      <c r="P55" s="67">
        <f>Лист1!P55+Лист2!P55+Лист3!P55+Лист4!P55+Лист5!P55+Лист6!P55+Лист7!P55+Лист8!P55+Лист9!P55+Лист10!P55+Лист11!P55+Лист12!P55+Лист13!P55+Лист14!P55+Лист15!P55+Лист16!P55+Лист17!P55+Лист18!P55+Лист19!P55+Лист20!P55+Лист21!P55+Лист22!P55+Лист23!P55+Лист24!P55+Лист25!P55+Лист26!P55+Лист27!P55+Лист28!P55+Лист29!P55+Лист30!P55</f>
        <v>0</v>
      </c>
      <c r="Q55" s="67">
        <f>Лист1!Q55+Лист2!Q55+Лист3!Q55+Лист4!Q55+Лист5!Q55+Лист6!Q55+Лист7!Q55+Лист8!Q55+Лист9!Q55+Лист10!Q55+Лист11!Q55+Лист12!Q55+Лист13!Q55+Лист14!Q55+Лист15!Q55+Лист16!Q55+Лист17!Q55+Лист18!Q55+Лист19!Q55+Лист20!Q55+Лист21!Q55+Лист22!Q55+Лист23!Q55+Лист24!Q55+Лист25!Q55+Лист26!Q55+Лист27!Q55+Лист28!Q55+Лист29!Q55+Лист30!Q55</f>
        <v>0</v>
      </c>
      <c r="R55" s="41">
        <f t="shared" si="3"/>
      </c>
    </row>
    <row r="56" spans="1:18" ht="26.25" customHeight="1">
      <c r="A56" s="70">
        <v>23</v>
      </c>
      <c r="B56" s="75" t="s">
        <v>126</v>
      </c>
      <c r="C56" s="63">
        <f>C58+C59+C60+C61+C62+C63+C64+C65+C66+C67+C68</f>
        <v>0</v>
      </c>
      <c r="D56" s="63">
        <f aca="true" t="shared" si="6" ref="D56:Q56">D58+D59+D60+D61+D62+D63+D64+D65+D66+D67+D68</f>
        <v>0</v>
      </c>
      <c r="E56" s="63">
        <f t="shared" si="6"/>
        <v>0</v>
      </c>
      <c r="F56" s="63">
        <f t="shared" si="6"/>
        <v>0</v>
      </c>
      <c r="G56" s="63">
        <f t="shared" si="6"/>
        <v>0</v>
      </c>
      <c r="H56" s="63">
        <f t="shared" si="6"/>
        <v>0</v>
      </c>
      <c r="I56" s="63">
        <f t="shared" si="6"/>
        <v>0</v>
      </c>
      <c r="J56" s="63">
        <f t="shared" si="6"/>
        <v>0</v>
      </c>
      <c r="K56" s="63">
        <f t="shared" si="6"/>
        <v>0</v>
      </c>
      <c r="L56" s="63">
        <f t="shared" si="6"/>
        <v>0</v>
      </c>
      <c r="M56" s="63">
        <f t="shared" si="6"/>
        <v>0</v>
      </c>
      <c r="N56" s="63">
        <f t="shared" si="6"/>
        <v>0</v>
      </c>
      <c r="O56" s="63">
        <f t="shared" si="6"/>
        <v>0</v>
      </c>
      <c r="P56" s="63">
        <f t="shared" si="6"/>
        <v>0</v>
      </c>
      <c r="Q56" s="63">
        <f t="shared" si="6"/>
        <v>0</v>
      </c>
      <c r="R56" s="41">
        <f t="shared" si="3"/>
      </c>
    </row>
    <row r="57" spans="1:18" ht="30" customHeight="1">
      <c r="A57" s="64"/>
      <c r="B57" s="65" t="s">
        <v>125</v>
      </c>
      <c r="C57" s="66">
        <f>C58+C59+C60+C61+C62+C63+C64+C65+C66+C67+C68</f>
        <v>0</v>
      </c>
      <c r="D57" s="66">
        <f aca="true" t="shared" si="7" ref="D57:Q57">D58+D59+D60+D61+D62+D63+D64+D65+D66+D67+D68</f>
        <v>0</v>
      </c>
      <c r="E57" s="66">
        <f t="shared" si="7"/>
        <v>0</v>
      </c>
      <c r="F57" s="66">
        <f t="shared" si="7"/>
        <v>0</v>
      </c>
      <c r="G57" s="66">
        <f t="shared" si="7"/>
        <v>0</v>
      </c>
      <c r="H57" s="66">
        <f t="shared" si="7"/>
        <v>0</v>
      </c>
      <c r="I57" s="66">
        <f t="shared" si="7"/>
        <v>0</v>
      </c>
      <c r="J57" s="66">
        <f t="shared" si="7"/>
        <v>0</v>
      </c>
      <c r="K57" s="66">
        <f t="shared" si="7"/>
        <v>0</v>
      </c>
      <c r="L57" s="66">
        <f t="shared" si="7"/>
        <v>0</v>
      </c>
      <c r="M57" s="66">
        <f t="shared" si="7"/>
        <v>0</v>
      </c>
      <c r="N57" s="66">
        <f t="shared" si="7"/>
        <v>0</v>
      </c>
      <c r="O57" s="66">
        <f t="shared" si="7"/>
        <v>0</v>
      </c>
      <c r="P57" s="66">
        <f t="shared" si="7"/>
        <v>0</v>
      </c>
      <c r="Q57" s="66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72">
        <v>24</v>
      </c>
      <c r="B58" s="73" t="s">
        <v>105</v>
      </c>
      <c r="C58" s="67">
        <f>Лист1!C58+Лист2!C58+Лист3!C58+Лист4!C58+Лист5!C58+Лист6!C58+Лист7!C58+Лист8!C58+Лист9!C58+Лист10!C58+Лист11!C58+Лист12!C58+Лист13!C58+Лист14!C58+Лист15!C58+Лист16!C58+Лист17!C58+Лист18!C58+Лист19!C58+Лист20!C58+Лист21!C58+Лист22!C58+Лист23!C58+Лист24!C58+Лист25!C58+Лист26!C58+Лист27!C58+Лист28!C58+Лист29!C58+Лист30!C58</f>
        <v>0</v>
      </c>
      <c r="D58" s="67">
        <f>Лист1!D58+Лист2!D58+Лист3!D58+Лист4!D58+Лист5!D58+Лист6!D58+Лист7!D58+Лист8!D58+Лист9!D58+Лист10!D58+Лист11!D58+Лист12!D58+Лист13!D58+Лист14!D58+Лист15!D58+Лист16!D58+Лист17!D58+Лист18!D58+Лист19!D58+Лист20!D58+Лист21!D58+Лист22!D58+Лист23!D58+Лист24!D58+Лист25!D58+Лист26!D58+Лист27!D58+Лист28!D58+Лист29!D58+Лист30!D58</f>
        <v>0</v>
      </c>
      <c r="E58" s="68">
        <f t="shared" si="2"/>
        <v>0</v>
      </c>
      <c r="F58" s="67">
        <f>Лист1!F58+Лист2!F58+Лист3!F58+Лист4!F58+Лист5!F58+Лист6!F58+Лист7!F58+Лист8!F58+Лист9!F58+Лист10!F58+Лист11!F58+Лист12!F58+Лист13!F58+Лист14!F58+Лист15!F58+Лист16!F58+Лист17!F58+Лист18!F58+Лист19!F58+Лист20!F58+Лист21!F58+Лист22!F58+Лист23!F58+Лист24!F58+Лист25!F58+Лист26!F58+Лист27!F58+Лист28!F58+Лист29!F58+Лист30!F58</f>
        <v>0</v>
      </c>
      <c r="G58" s="67">
        <f>Лист1!G58+Лист2!G58+Лист3!G58+Лист4!G58+Лист5!G58+Лист6!G58+Лист7!G58+Лист8!G58+Лист9!G58+Лист10!G58+Лист11!G58+Лист12!G58+Лист13!G58+Лист14!G58+Лист15!G58+Лист16!G58+Лист17!G58+Лист18!G58+Лист19!G58+Лист20!G58+Лист21!G58+Лист22!G58+Лист23!G58+Лист24!G58+Лист25!G58+Лист26!G58+Лист27!G58+Лист28!G58+Лист29!G58+Лист30!G58</f>
        <v>0</v>
      </c>
      <c r="H58" s="67">
        <f>Лист1!H58+Лист2!H58+Лист3!H58+Лист4!H58+Лист5!H58+Лист6!H58+Лист7!H58+Лист8!H58+Лист9!H58+Лист10!H58+Лист11!H58+Лист12!H58+Лист13!H58+Лист14!H58+Лист15!H58+Лист16!H58+Лист17!H58+Лист18!H58+Лист19!H58+Лист20!H58+Лист21!H58+Лист22!H58+Лист23!H58+Лист24!H58+Лист25!H58+Лист26!H58+Лист27!H58+Лист28!H58+Лист29!H58+Лист30!H58</f>
        <v>0</v>
      </c>
      <c r="I58" s="67">
        <f>Лист1!I58+Лист2!I58+Лист3!I58+Лист4!I58+Лист5!I58+Лист6!I58+Лист7!I58+Лист8!I58+Лист9!I58+Лист10!I58+Лист11!I58+Лист12!I58+Лист13!I58+Лист14!I58+Лист15!I58+Лист16!I58+Лист17!I58+Лист18!I58+Лист19!I58+Лист20!I58+Лист21!I58+Лист22!I58+Лист23!I58+Лист24!I58+Лист25!I58+Лист26!I58+Лист27!I58+Лист28!I58+Лист29!I58+Лист30!I58</f>
        <v>0</v>
      </c>
      <c r="J58" s="67">
        <f>Лист1!J58+Лист2!J58+Лист3!J58+Лист4!J58+Лист5!J58+Лист6!J58+Лист7!J58+Лист8!J58+Лист9!J58+Лист10!J58+Лист11!J58+Лист12!J58+Лист13!J58+Лист14!J58+Лист15!J58+Лист16!J58+Лист17!J58+Лист18!J58+Лист19!J58+Лист20!J58+Лист21!J58+Лист22!J58+Лист23!J58+Лист24!J58+Лист25!J58+Лист26!J58+Лист27!J58+Лист28!J58+Лист29!J58+Лист30!J58</f>
        <v>0</v>
      </c>
      <c r="K58" s="67">
        <f>Лист1!K58+Лист2!K58+Лист3!K58+Лист4!K58+Лист5!K58+Лист6!K58+Лист7!K58+Лист8!K58+Лист9!K58+Лист10!K58+Лист11!K58+Лист12!K58+Лист13!K58+Лист14!K58+Лист15!K58+Лист16!K58+Лист17!K58+Лист18!K58+Лист19!K58+Лист20!K58+Лист21!K58+Лист22!K58+Лист23!K58+Лист24!K58+Лист25!K58+Лист26!K58+Лист27!K58+Лист28!K58+Лист29!K58+Лист30!K58</f>
        <v>0</v>
      </c>
      <c r="L58" s="67">
        <f>Лист1!L58+Лист2!L58+Лист3!L58+Лист4!L58+Лист5!L58+Лист6!L58+Лист7!L58+Лист8!L58+Лист9!L58+Лист10!L58+Лист11!L58+Лист12!L58+Лист13!L58+Лист14!L58+Лист15!L58+Лист16!L58+Лист17!L58+Лист18!L58+Лист19!L58+Лист20!L58+Лист21!L58+Лист22!L58+Лист23!L58+Лист24!L58+Лист25!L58+Лист26!L58+Лист27!L58+Лист28!L58+Лист29!L58+Лист30!L58</f>
        <v>0</v>
      </c>
      <c r="M58" s="67">
        <f>Лист1!M58+Лист2!M58+Лист3!M58+Лист4!M58+Лист5!M58+Лист6!M58+Лист7!M58+Лист8!M58+Лист9!M58+Лист10!M58+Лист11!M58+Лист12!M58+Лист13!M58+Лист14!M58+Лист15!M58+Лист16!M58+Лист17!M58+Лист18!M58+Лист19!M58+Лист20!M58+Лист21!M58+Лист22!M58+Лист23!M58+Лист24!M58+Лист25!M58+Лист26!M58+Лист27!M58+Лист28!M58+Лист29!M58+Лист30!M58</f>
        <v>0</v>
      </c>
      <c r="N58" s="67">
        <f>Лист1!N58+Лист2!N58+Лист3!N58+Лист4!N58+Лист5!N58+Лист6!N58+Лист7!N58+Лист8!N58+Лист9!N58+Лист10!N58+Лист11!N58+Лист12!N58+Лист13!N58+Лист14!N58+Лист15!N58+Лист16!N58+Лист17!N58+Лист18!N58+Лист19!N58+Лист20!N58+Лист21!N58+Лист22!N58+Лист23!N58+Лист24!N58+Лист25!N58+Лист26!N58+Лист27!N58+Лист28!N58+Лист29!N58+Лист30!N58</f>
        <v>0</v>
      </c>
      <c r="O58" s="67">
        <f>Лист1!O58+Лист2!O58+Лист3!O58+Лист4!O58+Лист5!O58+Лист6!O58+Лист7!O58+Лист8!O58+Лист9!O58+Лист10!O58+Лист11!O58+Лист12!O58+Лист13!O58+Лист14!O58+Лист15!O58+Лист16!O58+Лист17!O58+Лист18!O58+Лист19!O58+Лист20!O58+Лист21!O58+Лист22!O58+Лист23!O58+Лист24!O58+Лист25!O58+Лист26!O58+Лист27!O58+Лист28!O58+Лист29!O58+Лист30!O58</f>
        <v>0</v>
      </c>
      <c r="P58" s="67">
        <f>Лист1!P58+Лист2!P58+Лист3!P58+Лист4!P58+Лист5!P58+Лист6!P58+Лист7!P58+Лист8!P58+Лист9!P58+Лист10!P58+Лист11!P58+Лист12!P58+Лист13!P58+Лист14!P58+Лист15!P58+Лист16!P58+Лист17!P58+Лист18!P58+Лист19!P58+Лист20!P58+Лист21!P58+Лист22!P58+Лист23!P58+Лист24!P58+Лист25!P58+Лист26!P58+Лист27!P58+Лист28!P58+Лист29!P58+Лист30!P58</f>
        <v>0</v>
      </c>
      <c r="Q58" s="67">
        <f>Лист1!Q58+Лист2!Q58+Лист3!Q58+Лист4!Q58+Лист5!Q58+Лист6!Q58+Лист7!Q58+Лист8!Q58+Лист9!Q58+Лист10!Q58+Лист11!Q58+Лист12!Q58+Лист13!Q58+Лист14!Q58+Лист15!Q58+Лист16!Q58+Лист17!Q58+Лист18!Q58+Лист19!Q58+Лист20!Q58+Лист21!Q58+Лист22!Q58+Лист23!Q58+Лист24!Q58+Лист25!Q58+Лист26!Q58+Лист27!Q58+Лист28!Q58+Лист29!Q58+Лист30!Q58</f>
        <v>0</v>
      </c>
      <c r="R58" s="41">
        <f t="shared" si="3"/>
      </c>
    </row>
    <row r="59" spans="1:18" ht="72.75" customHeight="1">
      <c r="A59" s="72">
        <v>25</v>
      </c>
      <c r="B59" s="73" t="s">
        <v>106</v>
      </c>
      <c r="C59" s="67">
        <f>Лист1!C59+Лист2!C59+Лист3!C59+Лист4!C59+Лист5!C59+Лист6!C59+Лист7!C59+Лист8!C59+Лист9!C59+Лист10!C59+Лист11!C59+Лист12!C59+Лист13!C59+Лист14!C59+Лист15!C59+Лист16!C59+Лист17!C59+Лист18!C59+Лист19!C59+Лист20!C59+Лист21!C59+Лист22!C59+Лист23!C59+Лист24!C59+Лист25!C59+Лист26!C59+Лист27!C59+Лист28!C59+Лист29!C59+Лист30!C59</f>
        <v>0</v>
      </c>
      <c r="D59" s="67">
        <f>Лист1!D59+Лист2!D59+Лист3!D59+Лист4!D59+Лист5!D59+Лист6!D59+Лист7!D59+Лист8!D59+Лист9!D59+Лист10!D59+Лист11!D59+Лист12!D59+Лист13!D59+Лист14!D59+Лист15!D59+Лист16!D59+Лист17!D59+Лист18!D59+Лист19!D59+Лист20!D59+Лист21!D59+Лист22!D59+Лист23!D59+Лист24!D59+Лист25!D59+Лист26!D59+Лист27!D59+Лист28!D59+Лист29!D59+Лист30!D59</f>
        <v>0</v>
      </c>
      <c r="E59" s="68">
        <f t="shared" si="2"/>
        <v>0</v>
      </c>
      <c r="F59" s="67">
        <f>Лист1!F59+Лист2!F59+Лист3!F59+Лист4!F59+Лист5!F59+Лист6!F59+Лист7!F59+Лист8!F59+Лист9!F59+Лист10!F59+Лист11!F59+Лист12!F59+Лист13!F59+Лист14!F59+Лист15!F59+Лист16!F59+Лист17!F59+Лист18!F59+Лист19!F59+Лист20!F59+Лист21!F59+Лист22!F59+Лист23!F59+Лист24!F59+Лист25!F59+Лист26!F59+Лист27!F59+Лист28!F59+Лист29!F59+Лист30!F59</f>
        <v>0</v>
      </c>
      <c r="G59" s="67">
        <f>Лист1!G59+Лист2!G59+Лист3!G59+Лист4!G59+Лист5!G59+Лист6!G59+Лист7!G59+Лист8!G59+Лист9!G59+Лист10!G59+Лист11!G59+Лист12!G59+Лист13!G59+Лист14!G59+Лист15!G59+Лист16!G59+Лист17!G59+Лист18!G59+Лист19!G59+Лист20!G59+Лист21!G59+Лист22!G59+Лист23!G59+Лист24!G59+Лист25!G59+Лист26!G59+Лист27!G59+Лист28!G59+Лист29!G59+Лист30!G59</f>
        <v>0</v>
      </c>
      <c r="H59" s="67">
        <f>Лист1!H59+Лист2!H59+Лист3!H59+Лист4!H59+Лист5!H59+Лист6!H59+Лист7!H59+Лист8!H59+Лист9!H59+Лист10!H59+Лист11!H59+Лист12!H59+Лист13!H59+Лист14!H59+Лист15!H59+Лист16!H59+Лист17!H59+Лист18!H59+Лист19!H59+Лист20!H59+Лист21!H59+Лист22!H59+Лист23!H59+Лист24!H59+Лист25!H59+Лист26!H59+Лист27!H59+Лист28!H59+Лист29!H59+Лист30!H59</f>
        <v>0</v>
      </c>
      <c r="I59" s="67">
        <f>Лист1!I59+Лист2!I59+Лист3!I59+Лист4!I59+Лист5!I59+Лист6!I59+Лист7!I59+Лист8!I59+Лист9!I59+Лист10!I59+Лист11!I59+Лист12!I59+Лист13!I59+Лист14!I59+Лист15!I59+Лист16!I59+Лист17!I59+Лист18!I59+Лист19!I59+Лист20!I59+Лист21!I59+Лист22!I59+Лист23!I59+Лист24!I59+Лист25!I59+Лист26!I59+Лист27!I59+Лист28!I59+Лист29!I59+Лист30!I59</f>
        <v>0</v>
      </c>
      <c r="J59" s="67">
        <f>Лист1!J59+Лист2!J59+Лист3!J59+Лист4!J59+Лист5!J59+Лист6!J59+Лист7!J59+Лист8!J59+Лист9!J59+Лист10!J59+Лист11!J59+Лист12!J59+Лист13!J59+Лист14!J59+Лист15!J59+Лист16!J59+Лист17!J59+Лист18!J59+Лист19!J59+Лист20!J59+Лист21!J59+Лист22!J59+Лист23!J59+Лист24!J59+Лист25!J59+Лист26!J59+Лист27!J59+Лист28!J59+Лист29!J59+Лист30!J59</f>
        <v>0</v>
      </c>
      <c r="K59" s="67">
        <f>Лист1!K59+Лист2!K59+Лист3!K59+Лист4!K59+Лист5!K59+Лист6!K59+Лист7!K59+Лист8!K59+Лист9!K59+Лист10!K59+Лист11!K59+Лист12!K59+Лист13!K59+Лист14!K59+Лист15!K59+Лист16!K59+Лист17!K59+Лист18!K59+Лист19!K59+Лист20!K59+Лист21!K59+Лист22!K59+Лист23!K59+Лист24!K59+Лист25!K59+Лист26!K59+Лист27!K59+Лист28!K59+Лист29!K59+Лист30!K59</f>
        <v>0</v>
      </c>
      <c r="L59" s="67">
        <f>Лист1!L59+Лист2!L59+Лист3!L59+Лист4!L59+Лист5!L59+Лист6!L59+Лист7!L59+Лист8!L59+Лист9!L59+Лист10!L59+Лист11!L59+Лист12!L59+Лист13!L59+Лист14!L59+Лист15!L59+Лист16!L59+Лист17!L59+Лист18!L59+Лист19!L59+Лист20!L59+Лист21!L59+Лист22!L59+Лист23!L59+Лист24!L59+Лист25!L59+Лист26!L59+Лист27!L59+Лист28!L59+Лист29!L59+Лист30!L59</f>
        <v>0</v>
      </c>
      <c r="M59" s="67">
        <f>Лист1!M59+Лист2!M59+Лист3!M59+Лист4!M59+Лист5!M59+Лист6!M59+Лист7!M59+Лист8!M59+Лист9!M59+Лист10!M59+Лист11!M59+Лист12!M59+Лист13!M59+Лист14!M59+Лист15!M59+Лист16!M59+Лист17!M59+Лист18!M59+Лист19!M59+Лист20!M59+Лист21!M59+Лист22!M59+Лист23!M59+Лист24!M59+Лист25!M59+Лист26!M59+Лист27!M59+Лист28!M59+Лист29!M59+Лист30!M59</f>
        <v>0</v>
      </c>
      <c r="N59" s="67">
        <f>Лист1!N59+Лист2!N59+Лист3!N59+Лист4!N59+Лист5!N59+Лист6!N59+Лист7!N59+Лист8!N59+Лист9!N59+Лист10!N59+Лист11!N59+Лист12!N59+Лист13!N59+Лист14!N59+Лист15!N59+Лист16!N59+Лист17!N59+Лист18!N59+Лист19!N59+Лист20!N59+Лист21!N59+Лист22!N59+Лист23!N59+Лист24!N59+Лист25!N59+Лист26!N59+Лист27!N59+Лист28!N59+Лист29!N59+Лист30!N59</f>
        <v>0</v>
      </c>
      <c r="O59" s="67">
        <f>Лист1!O59+Лист2!O59+Лист3!O59+Лист4!O59+Лист5!O59+Лист6!O59+Лист7!O59+Лист8!O59+Лист9!O59+Лист10!O59+Лист11!O59+Лист12!O59+Лист13!O59+Лист14!O59+Лист15!O59+Лист16!O59+Лист17!O59+Лист18!O59+Лист19!O59+Лист20!O59+Лист21!O59+Лист22!O59+Лист23!O59+Лист24!O59+Лист25!O59+Лист26!O59+Лист27!O59+Лист28!O59+Лист29!O59+Лист30!O59</f>
        <v>0</v>
      </c>
      <c r="P59" s="67">
        <f>Лист1!P59+Лист2!P59+Лист3!P59+Лист4!P59+Лист5!P59+Лист6!P59+Лист7!P59+Лист8!P59+Лист9!P59+Лист10!P59+Лист11!P59+Лист12!P59+Лист13!P59+Лист14!P59+Лист15!P59+Лист16!P59+Лист17!P59+Лист18!P59+Лист19!P59+Лист20!P59+Лист21!P59+Лист22!P59+Лист23!P59+Лист24!P59+Лист25!P59+Лист26!P59+Лист27!P59+Лист28!P59+Лист29!P59+Лист30!P59</f>
        <v>0</v>
      </c>
      <c r="Q59" s="67">
        <f>Лист1!Q59+Лист2!Q59+Лист3!Q59+Лист4!Q59+Лист5!Q59+Лист6!Q59+Лист7!Q59+Лист8!Q59+Лист9!Q59+Лист10!Q59+Лист11!Q59+Лист12!Q59+Лист13!Q59+Лист14!Q59+Лист15!Q59+Лист16!Q59+Лист17!Q59+Лист18!Q59+Лист19!Q59+Лист20!Q59+Лист21!Q59+Лист22!Q59+Лист23!Q59+Лист24!Q59+Лист25!Q59+Лист26!Q59+Лист27!Q59+Лист28!Q59+Лист29!Q59+Лист30!Q59</f>
        <v>0</v>
      </c>
      <c r="R59" s="41">
        <f t="shared" si="3"/>
      </c>
    </row>
    <row r="60" spans="1:18" ht="45">
      <c r="A60" s="72">
        <v>26</v>
      </c>
      <c r="B60" s="73" t="s">
        <v>118</v>
      </c>
      <c r="C60" s="67">
        <f>Лист1!C60+Лист2!C60+Лист3!C60+Лист4!C60+Лист5!C60+Лист6!C60+Лист7!C60+Лист8!C60+Лист9!C60+Лист10!C60+Лист11!C60+Лист12!C60+Лист13!C60+Лист14!C60+Лист15!C60+Лист16!C60+Лист17!C60+Лист18!C60+Лист19!C60+Лист20!C60+Лист21!C60+Лист22!C60+Лист23!C60+Лист24!C60+Лист25!C60+Лист26!C60+Лист27!C60+Лист28!C60+Лист29!C60+Лист30!C60</f>
        <v>0</v>
      </c>
      <c r="D60" s="67">
        <f>Лист1!D60+Лист2!D60+Лист3!D60+Лист4!D60+Лист5!D60+Лист6!D60+Лист7!D60+Лист8!D60+Лист9!D60+Лист10!D60+Лист11!D60+Лист12!D60+Лист13!D60+Лист14!D60+Лист15!D60+Лист16!D60+Лист17!D60+Лист18!D60+Лист19!D60+Лист20!D60+Лист21!D60+Лист22!D60+Лист23!D60+Лист24!D60+Лист25!D60+Лист26!D60+Лист27!D60+Лист28!D60+Лист29!D60+Лист30!D60</f>
        <v>0</v>
      </c>
      <c r="E60" s="68">
        <f t="shared" si="2"/>
        <v>0</v>
      </c>
      <c r="F60" s="67">
        <f>Лист1!F60+Лист2!F60+Лист3!F60+Лист4!F60+Лист5!F60+Лист6!F60+Лист7!F60+Лист8!F60+Лист9!F60+Лист10!F60+Лист11!F60+Лист12!F60+Лист13!F60+Лист14!F60+Лист15!F60+Лист16!F60+Лист17!F60+Лист18!F60+Лист19!F60+Лист20!F60+Лист21!F60+Лист22!F60+Лист23!F60+Лист24!F60+Лист25!F60+Лист26!F60+Лист27!F60+Лист28!F60+Лист29!F60+Лист30!F60</f>
        <v>0</v>
      </c>
      <c r="G60" s="67">
        <f>Лист1!G60+Лист2!G60+Лист3!G60+Лист4!G60+Лист5!G60+Лист6!G60+Лист7!G60+Лист8!G60+Лист9!G60+Лист10!G60+Лист11!G60+Лист12!G60+Лист13!G60+Лист14!G60+Лист15!G60+Лист16!G60+Лист17!G60+Лист18!G60+Лист19!G60+Лист20!G60+Лист21!G60+Лист22!G60+Лист23!G60+Лист24!G60+Лист25!G60+Лист26!G60+Лист27!G60+Лист28!G60+Лист29!G60+Лист30!G60</f>
        <v>0</v>
      </c>
      <c r="H60" s="67">
        <f>Лист1!H60+Лист2!H60+Лист3!H60+Лист4!H60+Лист5!H60+Лист6!H60+Лист7!H60+Лист8!H60+Лист9!H60+Лист10!H60+Лист11!H60+Лист12!H60+Лист13!H60+Лист14!H60+Лист15!H60+Лист16!H60+Лист17!H60+Лист18!H60+Лист19!H60+Лист20!H60+Лист21!H60+Лист22!H60+Лист23!H60+Лист24!H60+Лист25!H60+Лист26!H60+Лист27!H60+Лист28!H60+Лист29!H60+Лист30!H60</f>
        <v>0</v>
      </c>
      <c r="I60" s="67">
        <f>Лист1!I60+Лист2!I60+Лист3!I60+Лист4!I60+Лист5!I60+Лист6!I60+Лист7!I60+Лист8!I60+Лист9!I60+Лист10!I60+Лист11!I60+Лист12!I60+Лист13!I60+Лист14!I60+Лист15!I60+Лист16!I60+Лист17!I60+Лист18!I60+Лист19!I60+Лист20!I60+Лист21!I60+Лист22!I60+Лист23!I60+Лист24!I60+Лист25!I60+Лист26!I60+Лист27!I60+Лист28!I60+Лист29!I60+Лист30!I60</f>
        <v>0</v>
      </c>
      <c r="J60" s="67">
        <f>Лист1!J60+Лист2!J60+Лист3!J60+Лист4!J60+Лист5!J60+Лист6!J60+Лист7!J60+Лист8!J60+Лист9!J60+Лист10!J60+Лист11!J60+Лист12!J60+Лист13!J60+Лист14!J60+Лист15!J60+Лист16!J60+Лист17!J60+Лист18!J60+Лист19!J60+Лист20!J60+Лист21!J60+Лист22!J60+Лист23!J60+Лист24!J60+Лист25!J60+Лист26!J60+Лист27!J60+Лист28!J60+Лист29!J60+Лист30!J60</f>
        <v>0</v>
      </c>
      <c r="K60" s="67">
        <f>Лист1!K60+Лист2!K60+Лист3!K60+Лист4!K60+Лист5!K60+Лист6!K60+Лист7!K60+Лист8!K60+Лист9!K60+Лист10!K60+Лист11!K60+Лист12!K60+Лист13!K60+Лист14!K60+Лист15!K60+Лист16!K60+Лист17!K60+Лист18!K60+Лист19!K60+Лист20!K60+Лист21!K60+Лист22!K60+Лист23!K60+Лист24!K60+Лист25!K60+Лист26!K60+Лист27!K60+Лист28!K60+Лист29!K60+Лист30!K60</f>
        <v>0</v>
      </c>
      <c r="L60" s="67">
        <f>Лист1!L60+Лист2!L60+Лист3!L60+Лист4!L60+Лист5!L60+Лист6!L60+Лист7!L60+Лист8!L60+Лист9!L60+Лист10!L60+Лист11!L60+Лист12!L60+Лист13!L60+Лист14!L60+Лист15!L60+Лист16!L60+Лист17!L60+Лист18!L60+Лист19!L60+Лист20!L60+Лист21!L60+Лист22!L60+Лист23!L60+Лист24!L60+Лист25!L60+Лист26!L60+Лист27!L60+Лист28!L60+Лист29!L60+Лист30!L60</f>
        <v>0</v>
      </c>
      <c r="M60" s="67">
        <f>Лист1!M60+Лист2!M60+Лист3!M60+Лист4!M60+Лист5!M60+Лист6!M60+Лист7!M60+Лист8!M60+Лист9!M60+Лист10!M60+Лист11!M60+Лист12!M60+Лист13!M60+Лист14!M60+Лист15!M60+Лист16!M60+Лист17!M60+Лист18!M60+Лист19!M60+Лист20!M60+Лист21!M60+Лист22!M60+Лист23!M60+Лист24!M60+Лист25!M60+Лист26!M60+Лист27!M60+Лист28!M60+Лист29!M60+Лист30!M60</f>
        <v>0</v>
      </c>
      <c r="N60" s="67">
        <f>Лист1!N60+Лист2!N60+Лист3!N60+Лист4!N60+Лист5!N60+Лист6!N60+Лист7!N60+Лист8!N60+Лист9!N60+Лист10!N60+Лист11!N60+Лист12!N60+Лист13!N60+Лист14!N60+Лист15!N60+Лист16!N60+Лист17!N60+Лист18!N60+Лист19!N60+Лист20!N60+Лист21!N60+Лист22!N60+Лист23!N60+Лист24!N60+Лист25!N60+Лист26!N60+Лист27!N60+Лист28!N60+Лист29!N60+Лист30!N60</f>
        <v>0</v>
      </c>
      <c r="O60" s="67">
        <f>Лист1!O60+Лист2!O60+Лист3!O60+Лист4!O60+Лист5!O60+Лист6!O60+Лист7!O60+Лист8!O60+Лист9!O60+Лист10!O60+Лист11!O60+Лист12!O60+Лист13!O60+Лист14!O60+Лист15!O60+Лист16!O60+Лист17!O60+Лист18!O60+Лист19!O60+Лист20!O60+Лист21!O60+Лист22!O60+Лист23!O60+Лист24!O60+Лист25!O60+Лист26!O60+Лист27!O60+Лист28!O60+Лист29!O60+Лист30!O60</f>
        <v>0</v>
      </c>
      <c r="P60" s="67">
        <f>Лист1!P60+Лист2!P60+Лист3!P60+Лист4!P60+Лист5!P60+Лист6!P60+Лист7!P60+Лист8!P60+Лист9!P60+Лист10!P60+Лист11!P60+Лист12!P60+Лист13!P60+Лист14!P60+Лист15!P60+Лист16!P60+Лист17!P60+Лист18!P60+Лист19!P60+Лист20!P60+Лист21!P60+Лист22!P60+Лист23!P60+Лист24!P60+Лист25!P60+Лист26!P60+Лист27!P60+Лист28!P60+Лист29!P60+Лист30!P60</f>
        <v>0</v>
      </c>
      <c r="Q60" s="67">
        <f>Лист1!Q60+Лист2!Q60+Лист3!Q60+Лист4!Q60+Лист5!Q60+Лист6!Q60+Лист7!Q60+Лист8!Q60+Лист9!Q60+Лист10!Q60+Лист11!Q60+Лист12!Q60+Лист13!Q60+Лист14!Q60+Лист15!Q60+Лист16!Q60+Лист17!Q60+Лист18!Q60+Лист19!Q60+Лист20!Q60+Лист21!Q60+Лист22!Q60+Лист23!Q60+Лист24!Q60+Лист25!Q60+Лист26!Q60+Лист27!Q60+Лист28!Q60+Лист29!Q60+Лист30!Q60</f>
        <v>0</v>
      </c>
      <c r="R60" s="41">
        <f t="shared" si="3"/>
      </c>
    </row>
    <row r="61" spans="1:18" ht="45">
      <c r="A61" s="72">
        <v>27</v>
      </c>
      <c r="B61" s="73" t="s">
        <v>92</v>
      </c>
      <c r="C61" s="67">
        <f>Лист1!C61+Лист2!C61+Лист3!C61+Лист4!C61+Лист5!C61+Лист6!C61+Лист7!C61+Лист8!C61+Лист9!C61+Лист10!C61+Лист11!C61+Лист12!C61+Лист13!C61+Лист14!C61+Лист15!C61+Лист16!C61+Лист17!C61+Лист18!C61+Лист19!C61+Лист20!C61+Лист21!C61+Лист22!C61+Лист23!C61+Лист24!C61+Лист25!C61+Лист26!C61+Лист27!C61+Лист28!C61+Лист29!C61+Лист30!C61</f>
        <v>0</v>
      </c>
      <c r="D61" s="67">
        <f>Лист1!D61+Лист2!D61+Лист3!D61+Лист4!D61+Лист5!D61+Лист6!D61+Лист7!D61+Лист8!D61+Лист9!D61+Лист10!D61+Лист11!D61+Лист12!D61+Лист13!D61+Лист14!D61+Лист15!D61+Лист16!D61+Лист17!D61+Лист18!D61+Лист19!D61+Лист20!D61+Лист21!D61+Лист22!D61+Лист23!D61+Лист24!D61+Лист25!D61+Лист26!D61+Лист27!D61+Лист28!D61+Лист29!D61+Лист30!D61</f>
        <v>0</v>
      </c>
      <c r="E61" s="68">
        <f t="shared" si="2"/>
        <v>0</v>
      </c>
      <c r="F61" s="67">
        <f>Лист1!F61+Лист2!F61+Лист3!F61+Лист4!F61+Лист5!F61+Лист6!F61+Лист7!F61+Лист8!F61+Лист9!F61+Лист10!F61+Лист11!F61+Лист12!F61+Лист13!F61+Лист14!F61+Лист15!F61+Лист16!F61+Лист17!F61+Лист18!F61+Лист19!F61+Лист20!F61+Лист21!F61+Лист22!F61+Лист23!F61+Лист24!F61+Лист25!F61+Лист26!F61+Лист27!F61+Лист28!F61+Лист29!F61+Лист30!F61</f>
        <v>0</v>
      </c>
      <c r="G61" s="67">
        <f>Лист1!G61+Лист2!G61+Лист3!G61+Лист4!G61+Лист5!G61+Лист6!G61+Лист7!G61+Лист8!G61+Лист9!G61+Лист10!G61+Лист11!G61+Лист12!G61+Лист13!G61+Лист14!G61+Лист15!G61+Лист16!G61+Лист17!G61+Лист18!G61+Лист19!G61+Лист20!G61+Лист21!G61+Лист22!G61+Лист23!G61+Лист24!G61+Лист25!G61+Лист26!G61+Лист27!G61+Лист28!G61+Лист29!G61+Лист30!G61</f>
        <v>0</v>
      </c>
      <c r="H61" s="67">
        <f>Лист1!H61+Лист2!H61+Лист3!H61+Лист4!H61+Лист5!H61+Лист6!H61+Лист7!H61+Лист8!H61+Лист9!H61+Лист10!H61+Лист11!H61+Лист12!H61+Лист13!H61+Лист14!H61+Лист15!H61+Лист16!H61+Лист17!H61+Лист18!H61+Лист19!H61+Лист20!H61+Лист21!H61+Лист22!H61+Лист23!H61+Лист24!H61+Лист25!H61+Лист26!H61+Лист27!H61+Лист28!H61+Лист29!H61+Лист30!H61</f>
        <v>0</v>
      </c>
      <c r="I61" s="67">
        <f>Лист1!I61+Лист2!I61+Лист3!I61+Лист4!I61+Лист5!I61+Лист6!I61+Лист7!I61+Лист8!I61+Лист9!I61+Лист10!I61+Лист11!I61+Лист12!I61+Лист13!I61+Лист14!I61+Лист15!I61+Лист16!I61+Лист17!I61+Лист18!I61+Лист19!I61+Лист20!I61+Лист21!I61+Лист22!I61+Лист23!I61+Лист24!I61+Лист25!I61+Лист26!I61+Лист27!I61+Лист28!I61+Лист29!I61+Лист30!I61</f>
        <v>0</v>
      </c>
      <c r="J61" s="67">
        <f>Лист1!J61+Лист2!J61+Лист3!J61+Лист4!J61+Лист5!J61+Лист6!J61+Лист7!J61+Лист8!J61+Лист9!J61+Лист10!J61+Лист11!J61+Лист12!J61+Лист13!J61+Лист14!J61+Лист15!J61+Лист16!J61+Лист17!J61+Лист18!J61+Лист19!J61+Лист20!J61+Лист21!J61+Лист22!J61+Лист23!J61+Лист24!J61+Лист25!J61+Лист26!J61+Лист27!J61+Лист28!J61+Лист29!J61+Лист30!J61</f>
        <v>0</v>
      </c>
      <c r="K61" s="67">
        <f>Лист1!K61+Лист2!K61+Лист3!K61+Лист4!K61+Лист5!K61+Лист6!K61+Лист7!K61+Лист8!K61+Лист9!K61+Лист10!K61+Лист11!K61+Лист12!K61+Лист13!K61+Лист14!K61+Лист15!K61+Лист16!K61+Лист17!K61+Лист18!K61+Лист19!K61+Лист20!K61+Лист21!K61+Лист22!K61+Лист23!K61+Лист24!K61+Лист25!K61+Лист26!K61+Лист27!K61+Лист28!K61+Лист29!K61+Лист30!K61</f>
        <v>0</v>
      </c>
      <c r="L61" s="67">
        <f>Лист1!L61+Лист2!L61+Лист3!L61+Лист4!L61+Лист5!L61+Лист6!L61+Лист7!L61+Лист8!L61+Лист9!L61+Лист10!L61+Лист11!L61+Лист12!L61+Лист13!L61+Лист14!L61+Лист15!L61+Лист16!L61+Лист17!L61+Лист18!L61+Лист19!L61+Лист20!L61+Лист21!L61+Лист22!L61+Лист23!L61+Лист24!L61+Лист25!L61+Лист26!L61+Лист27!L61+Лист28!L61+Лист29!L61+Лист30!L61</f>
        <v>0</v>
      </c>
      <c r="M61" s="67">
        <f>Лист1!M61+Лист2!M61+Лист3!M61+Лист4!M61+Лист5!M61+Лист6!M61+Лист7!M61+Лист8!M61+Лист9!M61+Лист10!M61+Лист11!M61+Лист12!M61+Лист13!M61+Лист14!M61+Лист15!M61+Лист16!M61+Лист17!M61+Лист18!M61+Лист19!M61+Лист20!M61+Лист21!M61+Лист22!M61+Лист23!M61+Лист24!M61+Лист25!M61+Лист26!M61+Лист27!M61+Лист28!M61+Лист29!M61+Лист30!M61</f>
        <v>0</v>
      </c>
      <c r="N61" s="67">
        <f>Лист1!N61+Лист2!N61+Лист3!N61+Лист4!N61+Лист5!N61+Лист6!N61+Лист7!N61+Лист8!N61+Лист9!N61+Лист10!N61+Лист11!N61+Лист12!N61+Лист13!N61+Лист14!N61+Лист15!N61+Лист16!N61+Лист17!N61+Лист18!N61+Лист19!N61+Лист20!N61+Лист21!N61+Лист22!N61+Лист23!N61+Лист24!N61+Лист25!N61+Лист26!N61+Лист27!N61+Лист28!N61+Лист29!N61+Лист30!N61</f>
        <v>0</v>
      </c>
      <c r="O61" s="67">
        <f>Лист1!O61+Лист2!O61+Лист3!O61+Лист4!O61+Лист5!O61+Лист6!O61+Лист7!O61+Лист8!O61+Лист9!O61+Лист10!O61+Лист11!O61+Лист12!O61+Лист13!O61+Лист14!O61+Лист15!O61+Лист16!O61+Лист17!O61+Лист18!O61+Лист19!O61+Лист20!O61+Лист21!O61+Лист22!O61+Лист23!O61+Лист24!O61+Лист25!O61+Лист26!O61+Лист27!O61+Лист28!O61+Лист29!O61+Лист30!O61</f>
        <v>0</v>
      </c>
      <c r="P61" s="67">
        <f>Лист1!P61+Лист2!P61+Лист3!P61+Лист4!P61+Лист5!P61+Лист6!P61+Лист7!P61+Лист8!P61+Лист9!P61+Лист10!P61+Лист11!P61+Лист12!P61+Лист13!P61+Лист14!P61+Лист15!P61+Лист16!P61+Лист17!P61+Лист18!P61+Лист19!P61+Лист20!P61+Лист21!P61+Лист22!P61+Лист23!P61+Лист24!P61+Лист25!P61+Лист26!P61+Лист27!P61+Лист28!P61+Лист29!P61+Лист30!P61</f>
        <v>0</v>
      </c>
      <c r="Q61" s="67">
        <f>Лист1!Q61+Лист2!Q61+Лист3!Q61+Лист4!Q61+Лист5!Q61+Лист6!Q61+Лист7!Q61+Лист8!Q61+Лист9!Q61+Лист10!Q61+Лист11!Q61+Лист12!Q61+Лист13!Q61+Лист14!Q61+Лист15!Q61+Лист16!Q61+Лист17!Q61+Лист18!Q61+Лист19!Q61+Лист20!Q61+Лист21!Q61+Лист22!Q61+Лист23!Q61+Лист24!Q61+Лист25!Q61+Лист26!Q61+Лист27!Q61+Лист28!Q61+Лист29!Q61+Лист30!Q61</f>
        <v>0</v>
      </c>
      <c r="R61" s="41">
        <f t="shared" si="3"/>
      </c>
    </row>
    <row r="62" spans="1:18" ht="75">
      <c r="A62" s="72">
        <v>28</v>
      </c>
      <c r="B62" s="73" t="s">
        <v>116</v>
      </c>
      <c r="C62" s="67">
        <f>Лист1!C62+Лист2!C62+Лист3!C62+Лист4!C62+Лист5!C62+Лист6!C62+Лист7!C62+Лист8!C62+Лист9!C62+Лист10!C62+Лист11!C62+Лист12!C62+Лист13!C62+Лист14!C62+Лист15!C62+Лист16!C62+Лист17!C62+Лист18!C62+Лист19!C62+Лист20!C62+Лист21!C62+Лист22!C62+Лист23!C62+Лист24!C62+Лист25!C62+Лист26!C62+Лист27!C62+Лист28!C62+Лист29!C62+Лист30!C62</f>
        <v>0</v>
      </c>
      <c r="D62" s="67">
        <f>Лист1!D62+Лист2!D62+Лист3!D62+Лист4!D62+Лист5!D62+Лист6!D62+Лист7!D62+Лист8!D62+Лист9!D62+Лист10!D62+Лист11!D62+Лист12!D62+Лист13!D62+Лист14!D62+Лист15!D62+Лист16!D62+Лист17!D62+Лист18!D62+Лист19!D62+Лист20!D62+Лист21!D62+Лист22!D62+Лист23!D62+Лист24!D62+Лист25!D62+Лист26!D62+Лист27!D62+Лист28!D62+Лист29!D62+Лист30!D62</f>
        <v>0</v>
      </c>
      <c r="E62" s="68">
        <f t="shared" si="2"/>
        <v>0</v>
      </c>
      <c r="F62" s="67">
        <f>Лист1!F62+Лист2!F62+Лист3!F62+Лист4!F62+Лист5!F62+Лист6!F62+Лист7!F62+Лист8!F62+Лист9!F62+Лист10!F62+Лист11!F62+Лист12!F62+Лист13!F62+Лист14!F62+Лист15!F62+Лист16!F62+Лист17!F62+Лист18!F62+Лист19!F62+Лист20!F62+Лист21!F62+Лист22!F62+Лист23!F62+Лист24!F62+Лист25!F62+Лист26!F62+Лист27!F62+Лист28!F62+Лист29!F62+Лист30!F62</f>
        <v>0</v>
      </c>
      <c r="G62" s="67">
        <f>Лист1!G62+Лист2!G62+Лист3!G62+Лист4!G62+Лист5!G62+Лист6!G62+Лист7!G62+Лист8!G62+Лист9!G62+Лист10!G62+Лист11!G62+Лист12!G62+Лист13!G62+Лист14!G62+Лист15!G62+Лист16!G62+Лист17!G62+Лист18!G62+Лист19!G62+Лист20!G62+Лист21!G62+Лист22!G62+Лист23!G62+Лист24!G62+Лист25!G62+Лист26!G62+Лист27!G62+Лист28!G62+Лист29!G62+Лист30!G62</f>
        <v>0</v>
      </c>
      <c r="H62" s="67">
        <f>Лист1!H62+Лист2!H62+Лист3!H62+Лист4!H62+Лист5!H62+Лист6!H62+Лист7!H62+Лист8!H62+Лист9!H62+Лист10!H62+Лист11!H62+Лист12!H62+Лист13!H62+Лист14!H62+Лист15!H62+Лист16!H62+Лист17!H62+Лист18!H62+Лист19!H62+Лист20!H62+Лист21!H62+Лист22!H62+Лист23!H62+Лист24!H62+Лист25!H62+Лист26!H62+Лист27!H62+Лист28!H62+Лист29!H62+Лист30!H62</f>
        <v>0</v>
      </c>
      <c r="I62" s="67">
        <f>Лист1!I62+Лист2!I62+Лист3!I62+Лист4!I62+Лист5!I62+Лист6!I62+Лист7!I62+Лист8!I62+Лист9!I62+Лист10!I62+Лист11!I62+Лист12!I62+Лист13!I62+Лист14!I62+Лист15!I62+Лист16!I62+Лист17!I62+Лист18!I62+Лист19!I62+Лист20!I62+Лист21!I62+Лист22!I62+Лист23!I62+Лист24!I62+Лист25!I62+Лист26!I62+Лист27!I62+Лист28!I62+Лист29!I62+Лист30!I62</f>
        <v>0</v>
      </c>
      <c r="J62" s="67">
        <f>Лист1!J62+Лист2!J62+Лист3!J62+Лист4!J62+Лист5!J62+Лист6!J62+Лист7!J62+Лист8!J62+Лист9!J62+Лист10!J62+Лист11!J62+Лист12!J62+Лист13!J62+Лист14!J62+Лист15!J62+Лист16!J62+Лист17!J62+Лист18!J62+Лист19!J62+Лист20!J62+Лист21!J62+Лист22!J62+Лист23!J62+Лист24!J62+Лист25!J62+Лист26!J62+Лист27!J62+Лист28!J62+Лист29!J62+Лист30!J62</f>
        <v>0</v>
      </c>
      <c r="K62" s="67">
        <f>Лист1!K62+Лист2!K62+Лист3!K62+Лист4!K62+Лист5!K62+Лист6!K62+Лист7!K62+Лист8!K62+Лист9!K62+Лист10!K62+Лист11!K62+Лист12!K62+Лист13!K62+Лист14!K62+Лист15!K62+Лист16!K62+Лист17!K62+Лист18!K62+Лист19!K62+Лист20!K62+Лист21!K62+Лист22!K62+Лист23!K62+Лист24!K62+Лист25!K62+Лист26!K62+Лист27!K62+Лист28!K62+Лист29!K62+Лист30!K62</f>
        <v>0</v>
      </c>
      <c r="L62" s="67">
        <f>Лист1!L62+Лист2!L62+Лист3!L62+Лист4!L62+Лист5!L62+Лист6!L62+Лист7!L62+Лист8!L62+Лист9!L62+Лист10!L62+Лист11!L62+Лист12!L62+Лист13!L62+Лист14!L62+Лист15!L62+Лист16!L62+Лист17!L62+Лист18!L62+Лист19!L62+Лист20!L62+Лист21!L62+Лист22!L62+Лист23!L62+Лист24!L62+Лист25!L62+Лист26!L62+Лист27!L62+Лист28!L62+Лист29!L62+Лист30!L62</f>
        <v>0</v>
      </c>
      <c r="M62" s="67">
        <f>Лист1!M62+Лист2!M62+Лист3!M62+Лист4!M62+Лист5!M62+Лист6!M62+Лист7!M62+Лист8!M62+Лист9!M62+Лист10!M62+Лист11!M62+Лист12!M62+Лист13!M62+Лист14!M62+Лист15!M62+Лист16!M62+Лист17!M62+Лист18!M62+Лист19!M62+Лист20!M62+Лист21!M62+Лист22!M62+Лист23!M62+Лист24!M62+Лист25!M62+Лист26!M62+Лист27!M62+Лист28!M62+Лист29!M62+Лист30!M62</f>
        <v>0</v>
      </c>
      <c r="N62" s="67">
        <f>Лист1!N62+Лист2!N62+Лист3!N62+Лист4!N62+Лист5!N62+Лист6!N62+Лист7!N62+Лист8!N62+Лист9!N62+Лист10!N62+Лист11!N62+Лист12!N62+Лист13!N62+Лист14!N62+Лист15!N62+Лист16!N62+Лист17!N62+Лист18!N62+Лист19!N62+Лист20!N62+Лист21!N62+Лист22!N62+Лист23!N62+Лист24!N62+Лист25!N62+Лист26!N62+Лист27!N62+Лист28!N62+Лист29!N62+Лист30!N62</f>
        <v>0</v>
      </c>
      <c r="O62" s="67">
        <f>Лист1!O62+Лист2!O62+Лист3!O62+Лист4!O62+Лист5!O62+Лист6!O62+Лист7!O62+Лист8!O62+Лист9!O62+Лист10!O62+Лист11!O62+Лист12!O62+Лист13!O62+Лист14!O62+Лист15!O62+Лист16!O62+Лист17!O62+Лист18!O62+Лист19!O62+Лист20!O62+Лист21!O62+Лист22!O62+Лист23!O62+Лист24!O62+Лист25!O62+Лист26!O62+Лист27!O62+Лист28!O62+Лист29!O62+Лист30!O62</f>
        <v>0</v>
      </c>
      <c r="P62" s="67">
        <f>Лист1!P62+Лист2!P62+Лист3!P62+Лист4!P62+Лист5!P62+Лист6!P62+Лист7!P62+Лист8!P62+Лист9!P62+Лист10!P62+Лист11!P62+Лист12!P62+Лист13!P62+Лист14!P62+Лист15!P62+Лист16!P62+Лист17!P62+Лист18!P62+Лист19!P62+Лист20!P62+Лист21!P62+Лист22!P62+Лист23!P62+Лист24!P62+Лист25!P62+Лист26!P62+Лист27!P62+Лист28!P62+Лист29!P62+Лист30!P62</f>
        <v>0</v>
      </c>
      <c r="Q62" s="67">
        <f>Лист1!Q62+Лист2!Q62+Лист3!Q62+Лист4!Q62+Лист5!Q62+Лист6!Q62+Лист7!Q62+Лист8!Q62+Лист9!Q62+Лист10!Q62+Лист11!Q62+Лист12!Q62+Лист13!Q62+Лист14!Q62+Лист15!Q62+Лист16!Q62+Лист17!Q62+Лист18!Q62+Лист19!Q62+Лист20!Q62+Лист21!Q62+Лист22!Q62+Лист23!Q62+Лист24!Q62+Лист25!Q62+Лист26!Q62+Лист27!Q62+Лист28!Q62+Лист29!Q62+Лист30!Q62</f>
        <v>0</v>
      </c>
      <c r="R62" s="41">
        <f t="shared" si="3"/>
      </c>
    </row>
    <row r="63" spans="1:18" ht="15">
      <c r="A63" s="72">
        <v>29</v>
      </c>
      <c r="B63" s="73" t="s">
        <v>90</v>
      </c>
      <c r="C63" s="67">
        <f>Лист1!C63+Лист2!C63+Лист3!C63+Лист4!C63+Лист5!C63+Лист6!C63+Лист7!C63+Лист8!C63+Лист9!C63+Лист10!C63+Лист11!C63+Лист12!C63+Лист13!C63+Лист14!C63+Лист15!C63+Лист16!C63+Лист17!C63+Лист18!C63+Лист19!C63+Лист20!C63+Лист21!C63+Лист22!C63+Лист23!C63+Лист24!C63+Лист25!C63+Лист26!C63+Лист27!C63+Лист28!C63+Лист29!C63+Лист30!C63</f>
        <v>0</v>
      </c>
      <c r="D63" s="67">
        <f>Лист1!D63+Лист2!D63+Лист3!D63+Лист4!D63+Лист5!D63+Лист6!D63+Лист7!D63+Лист8!D63+Лист9!D63+Лист10!D63+Лист11!D63+Лист12!D63+Лист13!D63+Лист14!D63+Лист15!D63+Лист16!D63+Лист17!D63+Лист18!D63+Лист19!D63+Лист20!D63+Лист21!D63+Лист22!D63+Лист23!D63+Лист24!D63+Лист25!D63+Лист26!D63+Лист27!D63+Лист28!D63+Лист29!D63+Лист30!D63</f>
        <v>0</v>
      </c>
      <c r="E63" s="68">
        <f t="shared" si="2"/>
        <v>0</v>
      </c>
      <c r="F63" s="67">
        <f>Лист1!F63+Лист2!F63+Лист3!F63+Лист4!F63+Лист5!F63+Лист6!F63+Лист7!F63+Лист8!F63+Лист9!F63+Лист10!F63+Лист11!F63+Лист12!F63+Лист13!F63+Лист14!F63+Лист15!F63+Лист16!F63+Лист17!F63+Лист18!F63+Лист19!F63+Лист20!F63+Лист21!F63+Лист22!F63+Лист23!F63+Лист24!F63+Лист25!F63+Лист26!F63+Лист27!F63+Лист28!F63+Лист29!F63+Лист30!F63</f>
        <v>0</v>
      </c>
      <c r="G63" s="67">
        <f>Лист1!G63+Лист2!G63+Лист3!G63+Лист4!G63+Лист5!G63+Лист6!G63+Лист7!G63+Лист8!G63+Лист9!G63+Лист10!G63+Лист11!G63+Лист12!G63+Лист13!G63+Лист14!G63+Лист15!G63+Лист16!G63+Лист17!G63+Лист18!G63+Лист19!G63+Лист20!G63+Лист21!G63+Лист22!G63+Лист23!G63+Лист24!G63+Лист25!G63+Лист26!G63+Лист27!G63+Лист28!G63+Лист29!G63+Лист30!G63</f>
        <v>0</v>
      </c>
      <c r="H63" s="67">
        <f>Лист1!H63+Лист2!H63+Лист3!H63+Лист4!H63+Лист5!H63+Лист6!H63+Лист7!H63+Лист8!H63+Лист9!H63+Лист10!H63+Лист11!H63+Лист12!H63+Лист13!H63+Лист14!H63+Лист15!H63+Лист16!H63+Лист17!H63+Лист18!H63+Лист19!H63+Лист20!H63+Лист21!H63+Лист22!H63+Лист23!H63+Лист24!H63+Лист25!H63+Лист26!H63+Лист27!H63+Лист28!H63+Лист29!H63+Лист30!H63</f>
        <v>0</v>
      </c>
      <c r="I63" s="67">
        <f>Лист1!I63+Лист2!I63+Лист3!I63+Лист4!I63+Лист5!I63+Лист6!I63+Лист7!I63+Лист8!I63+Лист9!I63+Лист10!I63+Лист11!I63+Лист12!I63+Лист13!I63+Лист14!I63+Лист15!I63+Лист16!I63+Лист17!I63+Лист18!I63+Лист19!I63+Лист20!I63+Лист21!I63+Лист22!I63+Лист23!I63+Лист24!I63+Лист25!I63+Лист26!I63+Лист27!I63+Лист28!I63+Лист29!I63+Лист30!I63</f>
        <v>0</v>
      </c>
      <c r="J63" s="67">
        <f>Лист1!J63+Лист2!J63+Лист3!J63+Лист4!J63+Лист5!J63+Лист6!J63+Лист7!J63+Лист8!J63+Лист9!J63+Лист10!J63+Лист11!J63+Лист12!J63+Лист13!J63+Лист14!J63+Лист15!J63+Лист16!J63+Лист17!J63+Лист18!J63+Лист19!J63+Лист20!J63+Лист21!J63+Лист22!J63+Лист23!J63+Лист24!J63+Лист25!J63+Лист26!J63+Лист27!J63+Лист28!J63+Лист29!J63+Лист30!J63</f>
        <v>0</v>
      </c>
      <c r="K63" s="67">
        <f>Лист1!K63+Лист2!K63+Лист3!K63+Лист4!K63+Лист5!K63+Лист6!K63+Лист7!K63+Лист8!K63+Лист9!K63+Лист10!K63+Лист11!K63+Лист12!K63+Лист13!K63+Лист14!K63+Лист15!K63+Лист16!K63+Лист17!K63+Лист18!K63+Лист19!K63+Лист20!K63+Лист21!K63+Лист22!K63+Лист23!K63+Лист24!K63+Лист25!K63+Лист26!K63+Лист27!K63+Лист28!K63+Лист29!K63+Лист30!K63</f>
        <v>0</v>
      </c>
      <c r="L63" s="67">
        <f>Лист1!L63+Лист2!L63+Лист3!L63+Лист4!L63+Лист5!L63+Лист6!L63+Лист7!L63+Лист8!L63+Лист9!L63+Лист10!L63+Лист11!L63+Лист12!L63+Лист13!L63+Лист14!L63+Лист15!L63+Лист16!L63+Лист17!L63+Лист18!L63+Лист19!L63+Лист20!L63+Лист21!L63+Лист22!L63+Лист23!L63+Лист24!L63+Лист25!L63+Лист26!L63+Лист27!L63+Лист28!L63+Лист29!L63+Лист30!L63</f>
        <v>0</v>
      </c>
      <c r="M63" s="67">
        <f>Лист1!M63+Лист2!M63+Лист3!M63+Лист4!M63+Лист5!M63+Лист6!M63+Лист7!M63+Лист8!M63+Лист9!M63+Лист10!M63+Лист11!M63+Лист12!M63+Лист13!M63+Лист14!M63+Лист15!M63+Лист16!M63+Лист17!M63+Лист18!M63+Лист19!M63+Лист20!M63+Лист21!M63+Лист22!M63+Лист23!M63+Лист24!M63+Лист25!M63+Лист26!M63+Лист27!M63+Лист28!M63+Лист29!M63+Лист30!M63</f>
        <v>0</v>
      </c>
      <c r="N63" s="67">
        <f>Лист1!N63+Лист2!N63+Лист3!N63+Лист4!N63+Лист5!N63+Лист6!N63+Лист7!N63+Лист8!N63+Лист9!N63+Лист10!N63+Лист11!N63+Лист12!N63+Лист13!N63+Лист14!N63+Лист15!N63+Лист16!N63+Лист17!N63+Лист18!N63+Лист19!N63+Лист20!N63+Лист21!N63+Лист22!N63+Лист23!N63+Лист24!N63+Лист25!N63+Лист26!N63+Лист27!N63+Лист28!N63+Лист29!N63+Лист30!N63</f>
        <v>0</v>
      </c>
      <c r="O63" s="67">
        <f>Лист1!O63+Лист2!O63+Лист3!O63+Лист4!O63+Лист5!O63+Лист6!O63+Лист7!O63+Лист8!O63+Лист9!O63+Лист10!O63+Лист11!O63+Лист12!O63+Лист13!O63+Лист14!O63+Лист15!O63+Лист16!O63+Лист17!O63+Лист18!O63+Лист19!O63+Лист20!O63+Лист21!O63+Лист22!O63+Лист23!O63+Лист24!O63+Лист25!O63+Лист26!O63+Лист27!O63+Лист28!O63+Лист29!O63+Лист30!O63</f>
        <v>0</v>
      </c>
      <c r="P63" s="67">
        <f>Лист1!P63+Лист2!P63+Лист3!P63+Лист4!P63+Лист5!P63+Лист6!P63+Лист7!P63+Лист8!P63+Лист9!P63+Лист10!P63+Лист11!P63+Лист12!P63+Лист13!P63+Лист14!P63+Лист15!P63+Лист16!P63+Лист17!P63+Лист18!P63+Лист19!P63+Лист20!P63+Лист21!P63+Лист22!P63+Лист23!P63+Лист24!P63+Лист25!P63+Лист26!P63+Лист27!P63+Лист28!P63+Лист29!P63+Лист30!P63</f>
        <v>0</v>
      </c>
      <c r="Q63" s="67">
        <f>Лист1!Q63+Лист2!Q63+Лист3!Q63+Лист4!Q63+Лист5!Q63+Лист6!Q63+Лист7!Q63+Лист8!Q63+Лист9!Q63+Лист10!Q63+Лист11!Q63+Лист12!Q63+Лист13!Q63+Лист14!Q63+Лист15!Q63+Лист16!Q63+Лист17!Q63+Лист18!Q63+Лист19!Q63+Лист20!Q63+Лист21!Q63+Лист22!Q63+Лист23!Q63+Лист24!Q63+Лист25!Q63+Лист26!Q63+Лист27!Q63+Лист28!Q63+Лист29!Q63+Лист30!Q63</f>
        <v>0</v>
      </c>
      <c r="R63" s="41">
        <f t="shared" si="3"/>
      </c>
    </row>
    <row r="64" spans="1:18" ht="30">
      <c r="A64" s="72">
        <v>30</v>
      </c>
      <c r="B64" s="73" t="s">
        <v>81</v>
      </c>
      <c r="C64" s="67">
        <f>Лист1!C64+Лист2!C64+Лист3!C64+Лист4!C64+Лист5!C64+Лист6!C64+Лист7!C64+Лист8!C64+Лист9!C64+Лист10!C64+Лист11!C64+Лист12!C64+Лист13!C64+Лист14!C64+Лист15!C64+Лист16!C64+Лист17!C64+Лист18!C64+Лист19!C64+Лист20!C64+Лист21!C64+Лист22!C64+Лист23!C64+Лист24!C64+Лист25!C64+Лист26!C64+Лист27!C64+Лист28!C64+Лист29!C64+Лист30!C64</f>
        <v>0</v>
      </c>
      <c r="D64" s="67">
        <f>Лист1!D64+Лист2!D64+Лист3!D64+Лист4!D64+Лист5!D64+Лист6!D64+Лист7!D64+Лист8!D64+Лист9!D64+Лист10!D64+Лист11!D64+Лист12!D64+Лист13!D64+Лист14!D64+Лист15!D64+Лист16!D64+Лист17!D64+Лист18!D64+Лист19!D64+Лист20!D64+Лист21!D64+Лист22!D64+Лист23!D64+Лист24!D64+Лист25!D64+Лист26!D64+Лист27!D64+Лист28!D64+Лист29!D64+Лист30!D64</f>
        <v>0</v>
      </c>
      <c r="E64" s="68">
        <f t="shared" si="2"/>
        <v>0</v>
      </c>
      <c r="F64" s="67">
        <f>Лист1!F64+Лист2!F64+Лист3!F64+Лист4!F64+Лист5!F64+Лист6!F64+Лист7!F64+Лист8!F64+Лист9!F64+Лист10!F64+Лист11!F64+Лист12!F64+Лист13!F64+Лист14!F64+Лист15!F64+Лист16!F64+Лист17!F64+Лист18!F64+Лист19!F64+Лист20!F64+Лист21!F64+Лист22!F64+Лист23!F64+Лист24!F64+Лист25!F64+Лист26!F64+Лист27!F64+Лист28!F64+Лист29!F64+Лист30!F64</f>
        <v>0</v>
      </c>
      <c r="G64" s="67">
        <f>Лист1!G64+Лист2!G64+Лист3!G64+Лист4!G64+Лист5!G64+Лист6!G64+Лист7!G64+Лист8!G64+Лист9!G64+Лист10!G64+Лист11!G64+Лист12!G64+Лист13!G64+Лист14!G64+Лист15!G64+Лист16!G64+Лист17!G64+Лист18!G64+Лист19!G64+Лист20!G64+Лист21!G64+Лист22!G64+Лист23!G64+Лист24!G64+Лист25!G64+Лист26!G64+Лист27!G64+Лист28!G64+Лист29!G64+Лист30!G64</f>
        <v>0</v>
      </c>
      <c r="H64" s="67">
        <f>Лист1!H64+Лист2!H64+Лист3!H64+Лист4!H64+Лист5!H64+Лист6!H64+Лист7!H64+Лист8!H64+Лист9!H64+Лист10!H64+Лист11!H64+Лист12!H64+Лист13!H64+Лист14!H64+Лист15!H64+Лист16!H64+Лист17!H64+Лист18!H64+Лист19!H64+Лист20!H64+Лист21!H64+Лист22!H64+Лист23!H64+Лист24!H64+Лист25!H64+Лист26!H64+Лист27!H64+Лист28!H64+Лист29!H64+Лист30!H64</f>
        <v>0</v>
      </c>
      <c r="I64" s="67">
        <f>Лист1!I64+Лист2!I64+Лист3!I64+Лист4!I64+Лист5!I64+Лист6!I64+Лист7!I64+Лист8!I64+Лист9!I64+Лист10!I64+Лист11!I64+Лист12!I64+Лист13!I64+Лист14!I64+Лист15!I64+Лист16!I64+Лист17!I64+Лист18!I64+Лист19!I64+Лист20!I64+Лист21!I64+Лист22!I64+Лист23!I64+Лист24!I64+Лист25!I64+Лист26!I64+Лист27!I64+Лист28!I64+Лист29!I64+Лист30!I64</f>
        <v>0</v>
      </c>
      <c r="J64" s="67">
        <f>Лист1!J64+Лист2!J64+Лист3!J64+Лист4!J64+Лист5!J64+Лист6!J64+Лист7!J64+Лист8!J64+Лист9!J64+Лист10!J64+Лист11!J64+Лист12!J64+Лист13!J64+Лист14!J64+Лист15!J64+Лист16!J64+Лист17!J64+Лист18!J64+Лист19!J64+Лист20!J64+Лист21!J64+Лист22!J64+Лист23!J64+Лист24!J64+Лист25!J64+Лист26!J64+Лист27!J64+Лист28!J64+Лист29!J64+Лист30!J64</f>
        <v>0</v>
      </c>
      <c r="K64" s="67">
        <f>Лист1!K64+Лист2!K64+Лист3!K64+Лист4!K64+Лист5!K64+Лист6!K64+Лист7!K64+Лист8!K64+Лист9!K64+Лист10!K64+Лист11!K64+Лист12!K64+Лист13!K64+Лист14!K64+Лист15!K64+Лист16!K64+Лист17!K64+Лист18!K64+Лист19!K64+Лист20!K64+Лист21!K64+Лист22!K64+Лист23!K64+Лист24!K64+Лист25!K64+Лист26!K64+Лист27!K64+Лист28!K64+Лист29!K64+Лист30!K64</f>
        <v>0</v>
      </c>
      <c r="L64" s="67">
        <f>Лист1!L64+Лист2!L64+Лист3!L64+Лист4!L64+Лист5!L64+Лист6!L64+Лист7!L64+Лист8!L64+Лист9!L64+Лист10!L64+Лист11!L64+Лист12!L64+Лист13!L64+Лист14!L64+Лист15!L64+Лист16!L64+Лист17!L64+Лист18!L64+Лист19!L64+Лист20!L64+Лист21!L64+Лист22!L64+Лист23!L64+Лист24!L64+Лист25!L64+Лист26!L64+Лист27!L64+Лист28!L64+Лист29!L64+Лист30!L64</f>
        <v>0</v>
      </c>
      <c r="M64" s="67">
        <f>Лист1!M64+Лист2!M64+Лист3!M64+Лист4!M64+Лист5!M64+Лист6!M64+Лист7!M64+Лист8!M64+Лист9!M64+Лист10!M64+Лист11!M64+Лист12!M64+Лист13!M64+Лист14!M64+Лист15!M64+Лист16!M64+Лист17!M64+Лист18!M64+Лист19!M64+Лист20!M64+Лист21!M64+Лист22!M64+Лист23!M64+Лист24!M64+Лист25!M64+Лист26!M64+Лист27!M64+Лист28!M64+Лист29!M64+Лист30!M64</f>
        <v>0</v>
      </c>
      <c r="N64" s="67">
        <f>Лист1!N64+Лист2!N64+Лист3!N64+Лист4!N64+Лист5!N64+Лист6!N64+Лист7!N64+Лист8!N64+Лист9!N64+Лист10!N64+Лист11!N64+Лист12!N64+Лист13!N64+Лист14!N64+Лист15!N64+Лист16!N64+Лист17!N64+Лист18!N64+Лист19!N64+Лист20!N64+Лист21!N64+Лист22!N64+Лист23!N64+Лист24!N64+Лист25!N64+Лист26!N64+Лист27!N64+Лист28!N64+Лист29!N64+Лист30!N64</f>
        <v>0</v>
      </c>
      <c r="O64" s="67">
        <f>Лист1!O64+Лист2!O64+Лист3!O64+Лист4!O64+Лист5!O64+Лист6!O64+Лист7!O64+Лист8!O64+Лист9!O64+Лист10!O64+Лист11!O64+Лист12!O64+Лист13!O64+Лист14!O64+Лист15!O64+Лист16!O64+Лист17!O64+Лист18!O64+Лист19!O64+Лист20!O64+Лист21!O64+Лист22!O64+Лист23!O64+Лист24!O64+Лист25!O64+Лист26!O64+Лист27!O64+Лист28!O64+Лист29!O64+Лист30!O64</f>
        <v>0</v>
      </c>
      <c r="P64" s="67">
        <f>Лист1!P64+Лист2!P64+Лист3!P64+Лист4!P64+Лист5!P64+Лист6!P64+Лист7!P64+Лист8!P64+Лист9!P64+Лист10!P64+Лист11!P64+Лист12!P64+Лист13!P64+Лист14!P64+Лист15!P64+Лист16!P64+Лист17!P64+Лист18!P64+Лист19!P64+Лист20!P64+Лист21!P64+Лист22!P64+Лист23!P64+Лист24!P64+Лист25!P64+Лист26!P64+Лист27!P64+Лист28!P64+Лист29!P64+Лист30!P64</f>
        <v>0</v>
      </c>
      <c r="Q64" s="67">
        <f>Лист1!Q64+Лист2!Q64+Лист3!Q64+Лист4!Q64+Лист5!Q64+Лист6!Q64+Лист7!Q64+Лист8!Q64+Лист9!Q64+Лист10!Q64+Лист11!Q64+Лист12!Q64+Лист13!Q64+Лист14!Q64+Лист15!Q64+Лист16!Q64+Лист17!Q64+Лист18!Q64+Лист19!Q64+Лист20!Q64+Лист21!Q64+Лист22!Q64+Лист23!Q64+Лист24!Q64+Лист25!Q64+Лист26!Q64+Лист27!Q64+Лист28!Q64+Лист29!Q64+Лист30!Q64</f>
        <v>0</v>
      </c>
      <c r="R64" s="41">
        <f t="shared" si="3"/>
      </c>
    </row>
    <row r="65" spans="1:18" ht="60">
      <c r="A65" s="72">
        <v>31</v>
      </c>
      <c r="B65" s="73" t="s">
        <v>107</v>
      </c>
      <c r="C65" s="67">
        <f>Лист1!C65+Лист2!C65+Лист3!C65+Лист4!C65+Лист5!C65+Лист6!C65+Лист7!C65+Лист8!C65+Лист9!C65+Лист10!C65+Лист11!C65+Лист12!C65+Лист13!C65+Лист14!C65+Лист15!C65+Лист16!C65+Лист17!C65+Лист18!C65+Лист19!C65+Лист20!C65+Лист21!C65+Лист22!C65+Лист23!C65+Лист24!C65+Лист25!C65+Лист26!C65+Лист27!C65+Лист28!C65+Лист29!C65+Лист30!C65</f>
        <v>0</v>
      </c>
      <c r="D65" s="67">
        <f>Лист1!D65+Лист2!D65+Лист3!D65+Лист4!D65+Лист5!D65+Лист6!D65+Лист7!D65+Лист8!D65+Лист9!D65+Лист10!D65+Лист11!D65+Лист12!D65+Лист13!D65+Лист14!D65+Лист15!D65+Лист16!D65+Лист17!D65+Лист18!D65+Лист19!D65+Лист20!D65+Лист21!D65+Лист22!D65+Лист23!D65+Лист24!D65+Лист25!D65+Лист26!D65+Лист27!D65+Лист28!D65+Лист29!D65+Лист30!D65</f>
        <v>0</v>
      </c>
      <c r="E65" s="68">
        <f t="shared" si="2"/>
        <v>0</v>
      </c>
      <c r="F65" s="67">
        <f>Лист1!F65+Лист2!F65+Лист3!F65+Лист4!F65+Лист5!F65+Лист6!F65+Лист7!F65+Лист8!F65+Лист9!F65+Лист10!F65+Лист11!F65+Лист12!F65+Лист13!F65+Лист14!F65+Лист15!F65+Лист16!F65+Лист17!F65+Лист18!F65+Лист19!F65+Лист20!F65+Лист21!F65+Лист22!F65+Лист23!F65+Лист24!F65+Лист25!F65+Лист26!F65+Лист27!F65+Лист28!F65+Лист29!F65+Лист30!F65</f>
        <v>0</v>
      </c>
      <c r="G65" s="67">
        <f>Лист1!G65+Лист2!G65+Лист3!G65+Лист4!G65+Лист5!G65+Лист6!G65+Лист7!G65+Лист8!G65+Лист9!G65+Лист10!G65+Лист11!G65+Лист12!G65+Лист13!G65+Лист14!G65+Лист15!G65+Лист16!G65+Лист17!G65+Лист18!G65+Лист19!G65+Лист20!G65+Лист21!G65+Лист22!G65+Лист23!G65+Лист24!G65+Лист25!G65+Лист26!G65+Лист27!G65+Лист28!G65+Лист29!G65+Лист30!G65</f>
        <v>0</v>
      </c>
      <c r="H65" s="67">
        <f>Лист1!H65+Лист2!H65+Лист3!H65+Лист4!H65+Лист5!H65+Лист6!H65+Лист7!H65+Лист8!H65+Лист9!H65+Лист10!H65+Лист11!H65+Лист12!H65+Лист13!H65+Лист14!H65+Лист15!H65+Лист16!H65+Лист17!H65+Лист18!H65+Лист19!H65+Лист20!H65+Лист21!H65+Лист22!H65+Лист23!H65+Лист24!H65+Лист25!H65+Лист26!H65+Лист27!H65+Лист28!H65+Лист29!H65+Лист30!H65</f>
        <v>0</v>
      </c>
      <c r="I65" s="67">
        <f>Лист1!I65+Лист2!I65+Лист3!I65+Лист4!I65+Лист5!I65+Лист6!I65+Лист7!I65+Лист8!I65+Лист9!I65+Лист10!I65+Лист11!I65+Лист12!I65+Лист13!I65+Лист14!I65+Лист15!I65+Лист16!I65+Лист17!I65+Лист18!I65+Лист19!I65+Лист20!I65+Лист21!I65+Лист22!I65+Лист23!I65+Лист24!I65+Лист25!I65+Лист26!I65+Лист27!I65+Лист28!I65+Лист29!I65+Лист30!I65</f>
        <v>0</v>
      </c>
      <c r="J65" s="67">
        <f>Лист1!J65+Лист2!J65+Лист3!J65+Лист4!J65+Лист5!J65+Лист6!J65+Лист7!J65+Лист8!J65+Лист9!J65+Лист10!J65+Лист11!J65+Лист12!J65+Лист13!J65+Лист14!J65+Лист15!J65+Лист16!J65+Лист17!J65+Лист18!J65+Лист19!J65+Лист20!J65+Лист21!J65+Лист22!J65+Лист23!J65+Лист24!J65+Лист25!J65+Лист26!J65+Лист27!J65+Лист28!J65+Лист29!J65+Лист30!J65</f>
        <v>0</v>
      </c>
      <c r="K65" s="67">
        <f>Лист1!K65+Лист2!K65+Лист3!K65+Лист4!K65+Лист5!K65+Лист6!K65+Лист7!K65+Лист8!K65+Лист9!K65+Лист10!K65+Лист11!K65+Лист12!K65+Лист13!K65+Лист14!K65+Лист15!K65+Лист16!K65+Лист17!K65+Лист18!K65+Лист19!K65+Лист20!K65+Лист21!K65+Лист22!K65+Лист23!K65+Лист24!K65+Лист25!K65+Лист26!K65+Лист27!K65+Лист28!K65+Лист29!K65+Лист30!K65</f>
        <v>0</v>
      </c>
      <c r="L65" s="67">
        <f>Лист1!L65+Лист2!L65+Лист3!L65+Лист4!L65+Лист5!L65+Лист6!L65+Лист7!L65+Лист8!L65+Лист9!L65+Лист10!L65+Лист11!L65+Лист12!L65+Лист13!L65+Лист14!L65+Лист15!L65+Лист16!L65+Лист17!L65+Лист18!L65+Лист19!L65+Лист20!L65+Лист21!L65+Лист22!L65+Лист23!L65+Лист24!L65+Лист25!L65+Лист26!L65+Лист27!L65+Лист28!L65+Лист29!L65+Лист30!L65</f>
        <v>0</v>
      </c>
      <c r="M65" s="67">
        <f>Лист1!M65+Лист2!M65+Лист3!M65+Лист4!M65+Лист5!M65+Лист6!M65+Лист7!M65+Лист8!M65+Лист9!M65+Лист10!M65+Лист11!M65+Лист12!M65+Лист13!M65+Лист14!M65+Лист15!M65+Лист16!M65+Лист17!M65+Лист18!M65+Лист19!M65+Лист20!M65+Лист21!M65+Лист22!M65+Лист23!M65+Лист24!M65+Лист25!M65+Лист26!M65+Лист27!M65+Лист28!M65+Лист29!M65+Лист30!M65</f>
        <v>0</v>
      </c>
      <c r="N65" s="67">
        <f>Лист1!N65+Лист2!N65+Лист3!N65+Лист4!N65+Лист5!N65+Лист6!N65+Лист7!N65+Лист8!N65+Лист9!N65+Лист10!N65+Лист11!N65+Лист12!N65+Лист13!N65+Лист14!N65+Лист15!N65+Лист16!N65+Лист17!N65+Лист18!N65+Лист19!N65+Лист20!N65+Лист21!N65+Лист22!N65+Лист23!N65+Лист24!N65+Лист25!N65+Лист26!N65+Лист27!N65+Лист28!N65+Лист29!N65+Лист30!N65</f>
        <v>0</v>
      </c>
      <c r="O65" s="67">
        <f>Лист1!O65+Лист2!O65+Лист3!O65+Лист4!O65+Лист5!O65+Лист6!O65+Лист7!O65+Лист8!O65+Лист9!O65+Лист10!O65+Лист11!O65+Лист12!O65+Лист13!O65+Лист14!O65+Лист15!O65+Лист16!O65+Лист17!O65+Лист18!O65+Лист19!O65+Лист20!O65+Лист21!O65+Лист22!O65+Лист23!O65+Лист24!O65+Лист25!O65+Лист26!O65+Лист27!O65+Лист28!O65+Лист29!O65+Лист30!O65</f>
        <v>0</v>
      </c>
      <c r="P65" s="67">
        <f>Лист1!P65+Лист2!P65+Лист3!P65+Лист4!P65+Лист5!P65+Лист6!P65+Лист7!P65+Лист8!P65+Лист9!P65+Лист10!P65+Лист11!P65+Лист12!P65+Лист13!P65+Лист14!P65+Лист15!P65+Лист16!P65+Лист17!P65+Лист18!P65+Лист19!P65+Лист20!P65+Лист21!P65+Лист22!P65+Лист23!P65+Лист24!P65+Лист25!P65+Лист26!P65+Лист27!P65+Лист28!P65+Лист29!P65+Лист30!P65</f>
        <v>0</v>
      </c>
      <c r="Q65" s="67">
        <f>Лист1!Q65+Лист2!Q65+Лист3!Q65+Лист4!Q65+Лист5!Q65+Лист6!Q65+Лист7!Q65+Лист8!Q65+Лист9!Q65+Лист10!Q65+Лист11!Q65+Лист12!Q65+Лист13!Q65+Лист14!Q65+Лист15!Q65+Лист16!Q65+Лист17!Q65+Лист18!Q65+Лист19!Q65+Лист20!Q65+Лист21!Q65+Лист22!Q65+Лист23!Q65+Лист24!Q65+Лист25!Q65+Лист26!Q65+Лист27!Q65+Лист28!Q65+Лист29!Q65+Лист30!Q65</f>
        <v>0</v>
      </c>
      <c r="R65" s="41">
        <f t="shared" si="3"/>
      </c>
    </row>
    <row r="66" spans="1:18" ht="49.5" customHeight="1">
      <c r="A66" s="72">
        <v>32</v>
      </c>
      <c r="B66" s="73" t="s">
        <v>108</v>
      </c>
      <c r="C66" s="67">
        <f>Лист1!C66+Лист2!C66+Лист3!C66+Лист4!C66+Лист5!C66+Лист6!C66+Лист7!C66+Лист8!C66+Лист9!C66+Лист10!C66+Лист11!C66+Лист12!C66+Лист13!C66+Лист14!C66+Лист15!C66+Лист16!C66+Лист17!C66+Лист18!C66+Лист19!C66+Лист20!C66+Лист21!C66+Лист22!C66+Лист23!C66+Лист24!C66+Лист25!C66+Лист26!C66+Лист27!C66+Лист28!C66+Лист29!C66+Лист30!C66</f>
        <v>0</v>
      </c>
      <c r="D66" s="67">
        <f>Лист1!D66+Лист2!D66+Лист3!D66+Лист4!D66+Лист5!D66+Лист6!D66+Лист7!D66+Лист8!D66+Лист9!D66+Лист10!D66+Лист11!D66+Лист12!D66+Лист13!D66+Лист14!D66+Лист15!D66+Лист16!D66+Лист17!D66+Лист18!D66+Лист19!D66+Лист20!D66+Лист21!D66+Лист22!D66+Лист23!D66+Лист24!D66+Лист25!D66+Лист26!D66+Лист27!D66+Лист28!D66+Лист29!D66+Лист30!D66</f>
        <v>0</v>
      </c>
      <c r="E66" s="68">
        <f t="shared" si="2"/>
        <v>0</v>
      </c>
      <c r="F66" s="67">
        <f>Лист1!F66+Лист2!F66+Лист3!F66+Лист4!F66+Лист5!F66+Лист6!F66+Лист7!F66+Лист8!F66+Лист9!F66+Лист10!F66+Лист11!F66+Лист12!F66+Лист13!F66+Лист14!F66+Лист15!F66+Лист16!F66+Лист17!F66+Лист18!F66+Лист19!F66+Лист20!F66+Лист21!F66+Лист22!F66+Лист23!F66+Лист24!F66+Лист25!F66+Лист26!F66+Лист27!F66+Лист28!F66+Лист29!F66+Лист30!F66</f>
        <v>0</v>
      </c>
      <c r="G66" s="67">
        <f>Лист1!G66+Лист2!G66+Лист3!G66+Лист4!G66+Лист5!G66+Лист6!G66+Лист7!G66+Лист8!G66+Лист9!G66+Лист10!G66+Лист11!G66+Лист12!G66+Лист13!G66+Лист14!G66+Лист15!G66+Лист16!G66+Лист17!G66+Лист18!G66+Лист19!G66+Лист20!G66+Лист21!G66+Лист22!G66+Лист23!G66+Лист24!G66+Лист25!G66+Лист26!G66+Лист27!G66+Лист28!G66+Лист29!G66+Лист30!G66</f>
        <v>0</v>
      </c>
      <c r="H66" s="67">
        <f>Лист1!H66+Лист2!H66+Лист3!H66+Лист4!H66+Лист5!H66+Лист6!H66+Лист7!H66+Лист8!H66+Лист9!H66+Лист10!H66+Лист11!H66+Лист12!H66+Лист13!H66+Лист14!H66+Лист15!H66+Лист16!H66+Лист17!H66+Лист18!H66+Лист19!H66+Лист20!H66+Лист21!H66+Лист22!H66+Лист23!H66+Лист24!H66+Лист25!H66+Лист26!H66+Лист27!H66+Лист28!H66+Лист29!H66+Лист30!H66</f>
        <v>0</v>
      </c>
      <c r="I66" s="67">
        <f>Лист1!I66+Лист2!I66+Лист3!I66+Лист4!I66+Лист5!I66+Лист6!I66+Лист7!I66+Лист8!I66+Лист9!I66+Лист10!I66+Лист11!I66+Лист12!I66+Лист13!I66+Лист14!I66+Лист15!I66+Лист16!I66+Лист17!I66+Лист18!I66+Лист19!I66+Лист20!I66+Лист21!I66+Лист22!I66+Лист23!I66+Лист24!I66+Лист25!I66+Лист26!I66+Лист27!I66+Лист28!I66+Лист29!I66+Лист30!I66</f>
        <v>0</v>
      </c>
      <c r="J66" s="67">
        <f>Лист1!J66+Лист2!J66+Лист3!J66+Лист4!J66+Лист5!J66+Лист6!J66+Лист7!J66+Лист8!J66+Лист9!J66+Лист10!J66+Лист11!J66+Лист12!J66+Лист13!J66+Лист14!J66+Лист15!J66+Лист16!J66+Лист17!J66+Лист18!J66+Лист19!J66+Лист20!J66+Лист21!J66+Лист22!J66+Лист23!J66+Лист24!J66+Лист25!J66+Лист26!J66+Лист27!J66+Лист28!J66+Лист29!J66+Лист30!J66</f>
        <v>0</v>
      </c>
      <c r="K66" s="67">
        <f>Лист1!K66+Лист2!K66+Лист3!K66+Лист4!K66+Лист5!K66+Лист6!K66+Лист7!K66+Лист8!K66+Лист9!K66+Лист10!K66+Лист11!K66+Лист12!K66+Лист13!K66+Лист14!K66+Лист15!K66+Лист16!K66+Лист17!K66+Лист18!K66+Лист19!K66+Лист20!K66+Лист21!K66+Лист22!K66+Лист23!K66+Лист24!K66+Лист25!K66+Лист26!K66+Лист27!K66+Лист28!K66+Лист29!K66+Лист30!K66</f>
        <v>0</v>
      </c>
      <c r="L66" s="67">
        <f>Лист1!L66+Лист2!L66+Лист3!L66+Лист4!L66+Лист5!L66+Лист6!L66+Лист7!L66+Лист8!L66+Лист9!L66+Лист10!L66+Лист11!L66+Лист12!L66+Лист13!L66+Лист14!L66+Лист15!L66+Лист16!L66+Лист17!L66+Лист18!L66+Лист19!L66+Лист20!L66+Лист21!L66+Лист22!L66+Лист23!L66+Лист24!L66+Лист25!L66+Лист26!L66+Лист27!L66+Лист28!L66+Лист29!L66+Лист30!L66</f>
        <v>0</v>
      </c>
      <c r="M66" s="67">
        <f>Лист1!M66+Лист2!M66+Лист3!M66+Лист4!M66+Лист5!M66+Лист6!M66+Лист7!M66+Лист8!M66+Лист9!M66+Лист10!M66+Лист11!M66+Лист12!M66+Лист13!M66+Лист14!M66+Лист15!M66+Лист16!M66+Лист17!M66+Лист18!M66+Лист19!M66+Лист20!M66+Лист21!M66+Лист22!M66+Лист23!M66+Лист24!M66+Лист25!M66+Лист26!M66+Лист27!M66+Лист28!M66+Лист29!M66+Лист30!M66</f>
        <v>0</v>
      </c>
      <c r="N66" s="67">
        <f>Лист1!N66+Лист2!N66+Лист3!N66+Лист4!N66+Лист5!N66+Лист6!N66+Лист7!N66+Лист8!N66+Лист9!N66+Лист10!N66+Лист11!N66+Лист12!N66+Лист13!N66+Лист14!N66+Лист15!N66+Лист16!N66+Лист17!N66+Лист18!N66+Лист19!N66+Лист20!N66+Лист21!N66+Лист22!N66+Лист23!N66+Лист24!N66+Лист25!N66+Лист26!N66+Лист27!N66+Лист28!N66+Лист29!N66+Лист30!N66</f>
        <v>0</v>
      </c>
      <c r="O66" s="67">
        <f>Лист1!O66+Лист2!O66+Лист3!O66+Лист4!O66+Лист5!O66+Лист6!O66+Лист7!O66+Лист8!O66+Лист9!O66+Лист10!O66+Лист11!O66+Лист12!O66+Лист13!O66+Лист14!O66+Лист15!O66+Лист16!O66+Лист17!O66+Лист18!O66+Лист19!O66+Лист20!O66+Лист21!O66+Лист22!O66+Лист23!O66+Лист24!O66+Лист25!O66+Лист26!O66+Лист27!O66+Лист28!O66+Лист29!O66+Лист30!O66</f>
        <v>0</v>
      </c>
      <c r="P66" s="67">
        <f>Лист1!P66+Лист2!P66+Лист3!P66+Лист4!P66+Лист5!P66+Лист6!P66+Лист7!P66+Лист8!P66+Лист9!P66+Лист10!P66+Лист11!P66+Лист12!P66+Лист13!P66+Лист14!P66+Лист15!P66+Лист16!P66+Лист17!P66+Лист18!P66+Лист19!P66+Лист20!P66+Лист21!P66+Лист22!P66+Лист23!P66+Лист24!P66+Лист25!P66+Лист26!P66+Лист27!P66+Лист28!P66+Лист29!P66+Лист30!P66</f>
        <v>0</v>
      </c>
      <c r="Q66" s="67">
        <f>Лист1!Q66+Лист2!Q66+Лист3!Q66+Лист4!Q66+Лист5!Q66+Лист6!Q66+Лист7!Q66+Лист8!Q66+Лист9!Q66+Лист10!Q66+Лист11!Q66+Лист12!Q66+Лист13!Q66+Лист14!Q66+Лист15!Q66+Лист16!Q66+Лист17!Q66+Лист18!Q66+Лист19!Q66+Лист20!Q66+Лист21!Q66+Лист22!Q66+Лист23!Q66+Лист24!Q66+Лист25!Q66+Лист26!Q66+Лист27!Q66+Лист28!Q66+Лист29!Q66+Лист30!Q66</f>
        <v>0</v>
      </c>
      <c r="R66" s="41">
        <f t="shared" si="3"/>
      </c>
    </row>
    <row r="67" spans="1:18" ht="30">
      <c r="A67" s="72">
        <v>33</v>
      </c>
      <c r="B67" s="73" t="s">
        <v>109</v>
      </c>
      <c r="C67" s="67">
        <f>Лист1!C67+Лист2!C67+Лист3!C67+Лист4!C67+Лист5!C67+Лист6!C67+Лист7!C67+Лист8!C67+Лист9!C67+Лист10!C67+Лист11!C67+Лист12!C67+Лист13!C67+Лист14!C67+Лист15!C67+Лист16!C67+Лист17!C67+Лист18!C67+Лист19!C67+Лист20!C67+Лист21!C67+Лист22!C67+Лист23!C67+Лист24!C67+Лист25!C67+Лист26!C67+Лист27!C67+Лист28!C67+Лист29!C67+Лист30!C67</f>
        <v>0</v>
      </c>
      <c r="D67" s="67">
        <f>Лист1!D67+Лист2!D67+Лист3!D67+Лист4!D67+Лист5!D67+Лист6!D67+Лист7!D67+Лист8!D67+Лист9!D67+Лист10!D67+Лист11!D67+Лист12!D67+Лист13!D67+Лист14!D67+Лист15!D67+Лист16!D67+Лист17!D67+Лист18!D67+Лист19!D67+Лист20!D67+Лист21!D67+Лист22!D67+Лист23!D67+Лист24!D67+Лист25!D67+Лист26!D67+Лист27!D67+Лист28!D67+Лист29!D67+Лист30!D67</f>
        <v>0</v>
      </c>
      <c r="E67" s="68">
        <f t="shared" si="2"/>
        <v>0</v>
      </c>
      <c r="F67" s="67">
        <f>Лист1!F67+Лист2!F67+Лист3!F67+Лист4!F67+Лист5!F67+Лист6!F67+Лист7!F67+Лист8!F67+Лист9!F67+Лист10!F67+Лист11!F67+Лист12!F67+Лист13!F67+Лист14!F67+Лист15!F67+Лист16!F67+Лист17!F67+Лист18!F67+Лист19!F67+Лист20!F67+Лист21!F67+Лист22!F67+Лист23!F67+Лист24!F67+Лист25!F67+Лист26!F67+Лист27!F67+Лист28!F67+Лист29!F67+Лист30!F67</f>
        <v>0</v>
      </c>
      <c r="G67" s="67">
        <f>Лист1!G67+Лист2!G67+Лист3!G67+Лист4!G67+Лист5!G67+Лист6!G67+Лист7!G67+Лист8!G67+Лист9!G67+Лист10!G67+Лист11!G67+Лист12!G67+Лист13!G67+Лист14!G67+Лист15!G67+Лист16!G67+Лист17!G67+Лист18!G67+Лист19!G67+Лист20!G67+Лист21!G67+Лист22!G67+Лист23!G67+Лист24!G67+Лист25!G67+Лист26!G67+Лист27!G67+Лист28!G67+Лист29!G67+Лист30!G67</f>
        <v>0</v>
      </c>
      <c r="H67" s="67">
        <f>Лист1!H67+Лист2!H67+Лист3!H67+Лист4!H67+Лист5!H67+Лист6!H67+Лист7!H67+Лист8!H67+Лист9!H67+Лист10!H67+Лист11!H67+Лист12!H67+Лист13!H67+Лист14!H67+Лист15!H67+Лист16!H67+Лист17!H67+Лист18!H67+Лист19!H67+Лист20!H67+Лист21!H67+Лист22!H67+Лист23!H67+Лист24!H67+Лист25!H67+Лист26!H67+Лист27!H67+Лист28!H67+Лист29!H67+Лист30!H67</f>
        <v>0</v>
      </c>
      <c r="I67" s="67">
        <f>Лист1!I67+Лист2!I67+Лист3!I67+Лист4!I67+Лист5!I67+Лист6!I67+Лист7!I67+Лист8!I67+Лист9!I67+Лист10!I67+Лист11!I67+Лист12!I67+Лист13!I67+Лист14!I67+Лист15!I67+Лист16!I67+Лист17!I67+Лист18!I67+Лист19!I67+Лист20!I67+Лист21!I67+Лист22!I67+Лист23!I67+Лист24!I67+Лист25!I67+Лист26!I67+Лист27!I67+Лист28!I67+Лист29!I67+Лист30!I67</f>
        <v>0</v>
      </c>
      <c r="J67" s="67">
        <f>Лист1!J67+Лист2!J67+Лист3!J67+Лист4!J67+Лист5!J67+Лист6!J67+Лист7!J67+Лист8!J67+Лист9!J67+Лист10!J67+Лист11!J67+Лист12!J67+Лист13!J67+Лист14!J67+Лист15!J67+Лист16!J67+Лист17!J67+Лист18!J67+Лист19!J67+Лист20!J67+Лист21!J67+Лист22!J67+Лист23!J67+Лист24!J67+Лист25!J67+Лист26!J67+Лист27!J67+Лист28!J67+Лист29!J67+Лист30!J67</f>
        <v>0</v>
      </c>
      <c r="K67" s="67">
        <f>Лист1!K67+Лист2!K67+Лист3!K67+Лист4!K67+Лист5!K67+Лист6!K67+Лист7!K67+Лист8!K67+Лист9!K67+Лист10!K67+Лист11!K67+Лист12!K67+Лист13!K67+Лист14!K67+Лист15!K67+Лист16!K67+Лист17!K67+Лист18!K67+Лист19!K67+Лист20!K67+Лист21!K67+Лист22!K67+Лист23!K67+Лист24!K67+Лист25!K67+Лист26!K67+Лист27!K67+Лист28!K67+Лист29!K67+Лист30!K67</f>
        <v>0</v>
      </c>
      <c r="L67" s="67">
        <f>Лист1!L67+Лист2!L67+Лист3!L67+Лист4!L67+Лист5!L67+Лист6!L67+Лист7!L67+Лист8!L67+Лист9!L67+Лист10!L67+Лист11!L67+Лист12!L67+Лист13!L67+Лист14!L67+Лист15!L67+Лист16!L67+Лист17!L67+Лист18!L67+Лист19!L67+Лист20!L67+Лист21!L67+Лист22!L67+Лист23!L67+Лист24!L67+Лист25!L67+Лист26!L67+Лист27!L67+Лист28!L67+Лист29!L67+Лист30!L67</f>
        <v>0</v>
      </c>
      <c r="M67" s="67">
        <f>Лист1!M67+Лист2!M67+Лист3!M67+Лист4!M67+Лист5!M67+Лист6!M67+Лист7!M67+Лист8!M67+Лист9!M67+Лист10!M67+Лист11!M67+Лист12!M67+Лист13!M67+Лист14!M67+Лист15!M67+Лист16!M67+Лист17!M67+Лист18!M67+Лист19!M67+Лист20!M67+Лист21!M67+Лист22!M67+Лист23!M67+Лист24!M67+Лист25!M67+Лист26!M67+Лист27!M67+Лист28!M67+Лист29!M67+Лист30!M67</f>
        <v>0</v>
      </c>
      <c r="N67" s="67">
        <f>Лист1!N67+Лист2!N67+Лист3!N67+Лист4!N67+Лист5!N67+Лист6!N67+Лист7!N67+Лист8!N67+Лист9!N67+Лист10!N67+Лист11!N67+Лист12!N67+Лист13!N67+Лист14!N67+Лист15!N67+Лист16!N67+Лист17!N67+Лист18!N67+Лист19!N67+Лист20!N67+Лист21!N67+Лист22!N67+Лист23!N67+Лист24!N67+Лист25!N67+Лист26!N67+Лист27!N67+Лист28!N67+Лист29!N67+Лист30!N67</f>
        <v>0</v>
      </c>
      <c r="O67" s="67">
        <f>Лист1!O67+Лист2!O67+Лист3!O67+Лист4!O67+Лист5!O67+Лист6!O67+Лист7!O67+Лист8!O67+Лист9!O67+Лист10!O67+Лист11!O67+Лист12!O67+Лист13!O67+Лист14!O67+Лист15!O67+Лист16!O67+Лист17!O67+Лист18!O67+Лист19!O67+Лист20!O67+Лист21!O67+Лист22!O67+Лист23!O67+Лист24!O67+Лист25!O67+Лист26!O67+Лист27!O67+Лист28!O67+Лист29!O67+Лист30!O67</f>
        <v>0</v>
      </c>
      <c r="P67" s="67">
        <f>Лист1!P67+Лист2!P67+Лист3!P67+Лист4!P67+Лист5!P67+Лист6!P67+Лист7!P67+Лист8!P67+Лист9!P67+Лист10!P67+Лист11!P67+Лист12!P67+Лист13!P67+Лист14!P67+Лист15!P67+Лист16!P67+Лист17!P67+Лист18!P67+Лист19!P67+Лист20!P67+Лист21!P67+Лист22!P67+Лист23!P67+Лист24!P67+Лист25!P67+Лист26!P67+Лист27!P67+Лист28!P67+Лист29!P67+Лист30!P67</f>
        <v>0</v>
      </c>
      <c r="Q67" s="67">
        <f>Лист1!Q67+Лист2!Q67+Лист3!Q67+Лист4!Q67+Лист5!Q67+Лист6!Q67+Лист7!Q67+Лист8!Q67+Лист9!Q67+Лист10!Q67+Лист11!Q67+Лист12!Q67+Лист13!Q67+Лист14!Q67+Лист15!Q67+Лист16!Q67+Лист17!Q67+Лист18!Q67+Лист19!Q67+Лист20!Q67+Лист21!Q67+Лист22!Q67+Лист23!Q67+Лист24!Q67+Лист25!Q67+Лист26!Q67+Лист27!Q67+Лист28!Q67+Лист29!Q67+Лист30!Q67</f>
        <v>0</v>
      </c>
      <c r="R67" s="41">
        <f t="shared" si="3"/>
      </c>
    </row>
    <row r="68" spans="1:18" ht="30">
      <c r="A68" s="72">
        <v>34</v>
      </c>
      <c r="B68" s="76" t="s">
        <v>82</v>
      </c>
      <c r="C68" s="67">
        <f>Лист1!C68+Лист2!C68+Лист3!C68+Лист4!C68+Лист5!C68+Лист6!C68+Лист7!C68+Лист8!C68+Лист9!C68+Лист10!C68+Лист11!C68+Лист12!C68+Лист13!C68+Лист14!C68+Лист15!C68+Лист16!C68+Лист17!C68+Лист18!C68+Лист19!C68+Лист20!C68+Лист21!C68+Лист22!C68+Лист23!C68+Лист24!C68+Лист25!C68+Лист26!C68+Лист27!C68+Лист28!C68+Лист29!C68+Лист30!C68</f>
        <v>0</v>
      </c>
      <c r="D68" s="67">
        <f>Лист1!D68+Лист2!D68+Лист3!D68+Лист4!D68+Лист5!D68+Лист6!D68+Лист7!D68+Лист8!D68+Лист9!D68+Лист10!D68+Лист11!D68+Лист12!D68+Лист13!D68+Лист14!D68+Лист15!D68+Лист16!D68+Лист17!D68+Лист18!D68+Лист19!D68+Лист20!D68+Лист21!D68+Лист22!D68+Лист23!D68+Лист24!D68+Лист25!D68+Лист26!D68+Лист27!D68+Лист28!D68+Лист29!D68+Лист30!D68</f>
        <v>0</v>
      </c>
      <c r="E68" s="68">
        <f t="shared" si="2"/>
        <v>0</v>
      </c>
      <c r="F68" s="67">
        <f>Лист1!F68+Лист2!F68+Лист3!F68+Лист4!F68+Лист5!F68+Лист6!F68+Лист7!F68+Лист8!F68+Лист9!F68+Лист10!F68+Лист11!F68+Лист12!F68+Лист13!F68+Лист14!F68+Лист15!F68+Лист16!F68+Лист17!F68+Лист18!F68+Лист19!F68+Лист20!F68+Лист21!F68+Лист22!F68+Лист23!F68+Лист24!F68+Лист25!F68+Лист26!F68+Лист27!F68+Лист28!F68+Лист29!F68+Лист30!F68</f>
        <v>0</v>
      </c>
      <c r="G68" s="67">
        <f>Лист1!G68+Лист2!G68+Лист3!G68+Лист4!G68+Лист5!G68+Лист6!G68+Лист7!G68+Лист8!G68+Лист9!G68+Лист10!G68+Лист11!G68+Лист12!G68+Лист13!G68+Лист14!G68+Лист15!G68+Лист16!G68+Лист17!G68+Лист18!G68+Лист19!G68+Лист20!G68+Лист21!G68+Лист22!G68+Лист23!G68+Лист24!G68+Лист25!G68+Лист26!G68+Лист27!G68+Лист28!G68+Лист29!G68+Лист30!G68</f>
        <v>0</v>
      </c>
      <c r="H68" s="67">
        <f>Лист1!H68+Лист2!H68+Лист3!H68+Лист4!H68+Лист5!H68+Лист6!H68+Лист7!H68+Лист8!H68+Лист9!H68+Лист10!H68+Лист11!H68+Лист12!H68+Лист13!H68+Лист14!H68+Лист15!H68+Лист16!H68+Лист17!H68+Лист18!H68+Лист19!H68+Лист20!H68+Лист21!H68+Лист22!H68+Лист23!H68+Лист24!H68+Лист25!H68+Лист26!H68+Лист27!H68+Лист28!H68+Лист29!H68+Лист30!H68</f>
        <v>0</v>
      </c>
      <c r="I68" s="67">
        <f>Лист1!I68+Лист2!I68+Лист3!I68+Лист4!I68+Лист5!I68+Лист6!I68+Лист7!I68+Лист8!I68+Лист9!I68+Лист10!I68+Лист11!I68+Лист12!I68+Лист13!I68+Лист14!I68+Лист15!I68+Лист16!I68+Лист17!I68+Лист18!I68+Лист19!I68+Лист20!I68+Лист21!I68+Лист22!I68+Лист23!I68+Лист24!I68+Лист25!I68+Лист26!I68+Лист27!I68+Лист28!I68+Лист29!I68+Лист30!I68</f>
        <v>0</v>
      </c>
      <c r="J68" s="67">
        <f>Лист1!J68+Лист2!J68+Лист3!J68+Лист4!J68+Лист5!J68+Лист6!J68+Лист7!J68+Лист8!J68+Лист9!J68+Лист10!J68+Лист11!J68+Лист12!J68+Лист13!J68+Лист14!J68+Лист15!J68+Лист16!J68+Лист17!J68+Лист18!J68+Лист19!J68+Лист20!J68+Лист21!J68+Лист22!J68+Лист23!J68+Лист24!J68+Лист25!J68+Лист26!J68+Лист27!J68+Лист28!J68+Лист29!J68+Лист30!J68</f>
        <v>0</v>
      </c>
      <c r="K68" s="67">
        <f>Лист1!K68+Лист2!K68+Лист3!K68+Лист4!K68+Лист5!K68+Лист6!K68+Лист7!K68+Лист8!K68+Лист9!K68+Лист10!K68+Лист11!K68+Лист12!K68+Лист13!K68+Лист14!K68+Лист15!K68+Лист16!K68+Лист17!K68+Лист18!K68+Лист19!K68+Лист20!K68+Лист21!K68+Лист22!K68+Лист23!K68+Лист24!K68+Лист25!K68+Лист26!K68+Лист27!K68+Лист28!K68+Лист29!K68+Лист30!K68</f>
        <v>0</v>
      </c>
      <c r="L68" s="67">
        <f>Лист1!L68+Лист2!L68+Лист3!L68+Лист4!L68+Лист5!L68+Лист6!L68+Лист7!L68+Лист8!L68+Лист9!L68+Лист10!L68+Лист11!L68+Лист12!L68+Лист13!L68+Лист14!L68+Лист15!L68+Лист16!L68+Лист17!L68+Лист18!L68+Лист19!L68+Лист20!L68+Лист21!L68+Лист22!L68+Лист23!L68+Лист24!L68+Лист25!L68+Лист26!L68+Лист27!L68+Лист28!L68+Лист29!L68+Лист30!L68</f>
        <v>0</v>
      </c>
      <c r="M68" s="67">
        <f>Лист1!M68+Лист2!M68+Лист3!M68+Лист4!M68+Лист5!M68+Лист6!M68+Лист7!M68+Лист8!M68+Лист9!M68+Лист10!M68+Лист11!M68+Лист12!M68+Лист13!M68+Лист14!M68+Лист15!M68+Лист16!M68+Лист17!M68+Лист18!M68+Лист19!M68+Лист20!M68+Лист21!M68+Лист22!M68+Лист23!M68+Лист24!M68+Лист25!M68+Лист26!M68+Лист27!M68+Лист28!M68+Лист29!M68+Лист30!M68</f>
        <v>0</v>
      </c>
      <c r="N68" s="67">
        <f>Лист1!N68+Лист2!N68+Лист3!N68+Лист4!N68+Лист5!N68+Лист6!N68+Лист7!N68+Лист8!N68+Лист9!N68+Лист10!N68+Лист11!N68+Лист12!N68+Лист13!N68+Лист14!N68+Лист15!N68+Лист16!N68+Лист17!N68+Лист18!N68+Лист19!N68+Лист20!N68+Лист21!N68+Лист22!N68+Лист23!N68+Лист24!N68+Лист25!N68+Лист26!N68+Лист27!N68+Лист28!N68+Лист29!N68+Лист30!N68</f>
        <v>0</v>
      </c>
      <c r="O68" s="67">
        <f>Лист1!O68+Лист2!O68+Лист3!O68+Лист4!O68+Лист5!O68+Лист6!O68+Лист7!O68+Лист8!O68+Лист9!O68+Лист10!O68+Лист11!O68+Лист12!O68+Лист13!O68+Лист14!O68+Лист15!O68+Лист16!O68+Лист17!O68+Лист18!O68+Лист19!O68+Лист20!O68+Лист21!O68+Лист22!O68+Лист23!O68+Лист24!O68+Лист25!O68+Лист26!O68+Лист27!O68+Лист28!O68+Лист29!O68+Лист30!O68</f>
        <v>0</v>
      </c>
      <c r="P68" s="67">
        <f>Лист1!P68+Лист2!P68+Лист3!P68+Лист4!P68+Лист5!P68+Лист6!P68+Лист7!P68+Лист8!P68+Лист9!P68+Лист10!P68+Лист11!P68+Лист12!P68+Лист13!P68+Лист14!P68+Лист15!P68+Лист16!P68+Лист17!P68+Лист18!P68+Лист19!P68+Лист20!P68+Лист21!P68+Лист22!P68+Лист23!P68+Лист24!P68+Лист25!P68+Лист26!P68+Лист27!P68+Лист28!P68+Лист29!P68+Лист30!P68</f>
        <v>0</v>
      </c>
      <c r="Q68" s="67">
        <f>Лист1!Q68+Лист2!Q68+Лист3!Q68+Лист4!Q68+Лист5!Q68+Лист6!Q68+Лист7!Q68+Лист8!Q68+Лист9!Q68+Лист10!Q68+Лист11!Q68+Лист12!Q68+Лист13!Q68+Лист14!Q68+Лист15!Q68+Лист16!Q68+Лист17!Q68+Лист18!Q68+Лист19!Q68+Лист20!Q68+Лист21!Q68+Лист22!Q68+Лист23!Q68+Лист24!Q68+Лист25!Q68+Лист26!Q68+Лист27!Q68+Лист28!Q68+Лист29!Q68+Лист30!Q68</f>
        <v>0</v>
      </c>
      <c r="R68" s="41">
        <f t="shared" si="3"/>
      </c>
    </row>
    <row r="69" spans="1:18" ht="12.75">
      <c r="A69" s="77"/>
      <c r="B69" s="78"/>
      <c r="C69" s="79"/>
      <c r="D69" s="79"/>
      <c r="E69" s="68"/>
      <c r="F69" s="77"/>
      <c r="G69" s="77"/>
      <c r="H69" s="77"/>
      <c r="I69" s="77"/>
      <c r="J69" s="77"/>
      <c r="K69" s="77"/>
      <c r="L69" s="77"/>
      <c r="M69" s="80"/>
      <c r="N69" s="77"/>
      <c r="O69" s="77"/>
      <c r="P69" s="77"/>
      <c r="Q69" s="77"/>
      <c r="R69" s="41">
        <f t="shared" si="3"/>
      </c>
    </row>
    <row r="70" spans="1:17" ht="12.75">
      <c r="A70" s="77"/>
      <c r="B70" s="81" t="s">
        <v>83</v>
      </c>
      <c r="C70" s="79"/>
      <c r="D70" s="79"/>
      <c r="E70" s="68"/>
      <c r="F70" s="77"/>
      <c r="G70" s="77"/>
      <c r="H70" s="77"/>
      <c r="I70" s="77"/>
      <c r="J70" s="77"/>
      <c r="K70" s="77"/>
      <c r="L70" s="77"/>
      <c r="M70" s="80"/>
      <c r="N70" s="77"/>
      <c r="O70" s="77"/>
      <c r="P70" s="77"/>
      <c r="Q70" s="77"/>
    </row>
    <row r="71" spans="1:17" ht="12.75">
      <c r="A71" s="60">
        <v>1</v>
      </c>
      <c r="B71" s="60">
        <v>2</v>
      </c>
      <c r="C71" s="60">
        <v>3</v>
      </c>
      <c r="D71" s="60">
        <v>4</v>
      </c>
      <c r="E71" s="60"/>
      <c r="F71" s="60">
        <v>5</v>
      </c>
      <c r="G71" s="60">
        <v>6</v>
      </c>
      <c r="H71" s="60">
        <v>7</v>
      </c>
      <c r="I71" s="60">
        <v>8</v>
      </c>
      <c r="J71" s="60">
        <v>9</v>
      </c>
      <c r="K71" s="60">
        <v>10</v>
      </c>
      <c r="L71" s="60">
        <v>11</v>
      </c>
      <c r="M71" s="60">
        <v>12</v>
      </c>
      <c r="N71" s="60">
        <v>13</v>
      </c>
      <c r="O71" s="60">
        <v>14</v>
      </c>
      <c r="P71" s="60">
        <v>15</v>
      </c>
      <c r="Q71" s="60">
        <v>16</v>
      </c>
    </row>
    <row r="72" spans="1:17" ht="36">
      <c r="A72" s="82">
        <v>13</v>
      </c>
      <c r="B72" s="83" t="s">
        <v>84</v>
      </c>
      <c r="C72" s="84">
        <f>Лист1!C72+Лист2!C72+Лист3!C72+Лист4!C72+Лист5!C72+Лист6!C72+Лист7!C72+Лист8!C72+Лист9!C72+Лист10!C72+Лист11!C72+Лист12!C72+Лист13!C72+Лист14!C72+Лист15!C72+Лист16!C72+Лист17!C72+Лист18!C72+Лист19!C72+Лист20!C72</f>
        <v>0</v>
      </c>
      <c r="D72" s="84">
        <f>Лист1!D72+Лист2!D72+Лист3!D72+Лист4!D72+Лист5!D72+Лист6!D72+Лист7!D72+Лист8!D72+Лист9!D72+Лист10!D72+Лист11!D72+Лист12!D72+Лист13!D72+Лист14!D72+Лист15!D72+Лист16!D72+Лист17!D72+Лист18!D72+Лист19!D72+Лист20!D72</f>
        <v>0</v>
      </c>
      <c r="E72" s="68">
        <f aca="true" t="shared" si="8" ref="E72:E89">G72+H72+I72</f>
        <v>0</v>
      </c>
      <c r="F72" s="84">
        <f>Лист1!F72+Лист2!F72+Лист3!F72+Лист4!F72+Лист5!F72+Лист6!F72+Лист7!F72+Лист8!F72+Лист9!F72+Лист10!F72+Лист11!F72+Лист12!F72+Лист13!F72+Лист14!F72+Лист15!F72+Лист16!F72+Лист17!F72+Лист18!F72+Лист19!F72+Лист20!F72</f>
        <v>0</v>
      </c>
      <c r="G72" s="84">
        <f>Лист1!G72+Лист2!G72+Лист3!G72+Лист4!G72+Лист5!G72+Лист6!G72+Лист7!G72+Лист8!G72+Лист9!G72+Лист10!G72+Лист11!G72+Лист12!G72+Лист13!G72+Лист14!G72+Лист15!G72+Лист16!G72+Лист17!G72+Лист18!G72+Лист19!G72+Лист20!G72</f>
        <v>0</v>
      </c>
      <c r="H72" s="84">
        <f>Лист1!H72+Лист2!H72+Лист3!H72+Лист4!H72+Лист5!H72+Лист6!H72+Лист7!H72+Лист8!H72+Лист9!H72+Лист10!H72+Лист11!H72+Лист12!H72+Лист13!H72+Лист14!H72+Лист15!H72+Лист16!H72+Лист17!H72+Лист18!H72+Лист19!H72+Лист20!H72</f>
        <v>0</v>
      </c>
      <c r="I72" s="84">
        <f>Лист1!I72+Лист2!I72+Лист3!I72+Лист4!I72+Лист5!I72+Лист6!I72+Лист7!I72+Лист8!I72+Лист9!I72+Лист10!I72+Лист11!I72+Лист12!I72+Лист13!I72+Лист14!I72+Лист15!I72+Лист16!I72+Лист17!I72+Лист18!I72+Лист19!I72+Лист20!I72</f>
        <v>0</v>
      </c>
      <c r="J72" s="84">
        <f>Лист1!J72+Лист2!J72+Лист3!J72+Лист4!J72+Лист5!J72+Лист6!J72+Лист7!J72+Лист8!J72+Лист9!J72+Лист10!J72+Лист11!J72+Лист12!J72+Лист13!J72+Лист14!J72+Лист15!J72+Лист16!J72+Лист17!J72+Лист18!J72+Лист19!J72+Лист20!J72</f>
        <v>0</v>
      </c>
      <c r="K72" s="84">
        <f>Лист1!K72+Лист2!K72+Лист3!K72+Лист4!K72+Лист5!K72+Лист6!K72+Лист7!K72+Лист8!K72+Лист9!K72+Лист10!K72+Лист11!K72+Лист12!K72+Лист13!K72+Лист14!K72+Лист15!K72+Лист16!K72+Лист17!K72+Лист18!K72+Лист19!K72+Лист20!K72</f>
        <v>0</v>
      </c>
      <c r="L72" s="84">
        <f>Лист1!L72+Лист2!L72+Лист3!L72+Лист4!L72+Лист5!L72+Лист6!L72+Лист7!L72+Лист8!L72+Лист9!L72+Лист10!L72+Лист11!L72+Лист12!L72+Лист13!L72+Лист14!L72+Лист15!L72+Лист16!L72+Лист17!L72+Лист18!L72+Лист19!L72+Лист20!L72</f>
        <v>0</v>
      </c>
      <c r="M72" s="84">
        <f>Лист1!M72+Лист2!M72+Лист3!M72+Лист4!M72+Лист5!M72+Лист6!M72+Лист7!M72+Лист8!M72+Лист9!M72+Лист10!M72+Лист11!M72+Лист12!M72+Лист13!M72+Лист14!M72+Лист15!M72+Лист16!M72+Лист17!M72+Лист18!M72+Лист19!M72+Лист20!M72</f>
        <v>0</v>
      </c>
      <c r="N72" s="84">
        <f>Лист1!N72+Лист2!N72+Лист3!N72+Лист4!N72+Лист5!N72+Лист6!N72+Лист7!N72+Лист8!N72+Лист9!N72+Лист10!N72+Лист11!N72+Лист12!N72+Лист13!N72+Лист14!N72+Лист15!N72+Лист16!N72+Лист17!N72+Лист18!N72+Лист19!N72+Лист20!N72</f>
        <v>0</v>
      </c>
      <c r="O72" s="84">
        <f>Лист1!O72+Лист2!O72+Лист3!O72+Лист4!O72+Лист5!O72+Лист6!O72+Лист7!O72+Лист8!O72+Лист9!O72+Лист10!O72+Лист11!O72+Лист12!O72+Лист13!O72+Лист14!O72+Лист15!O72+Лист16!O72+Лист17!O72+Лист18!O72+Лист19!O72+Лист20!O72</f>
        <v>0</v>
      </c>
      <c r="P72" s="84">
        <f>Лист1!P72+Лист2!P72+Лист3!P72+Лист4!P72+Лист5!P72+Лист6!P72+Лист7!P72+Лист8!P72+Лист9!P72+Лист10!P72+Лист11!P72+Лист12!P72+Лист13!P72+Лист14!P72+Лист15!P72+Лист16!P72+Лист17!P72+Лист18!P72+Лист19!P72+Лист20!P72</f>
        <v>0</v>
      </c>
      <c r="Q72" s="84">
        <f>Лист1!Q72+Лист2!Q72+Лист3!Q72+Лист4!Q72+Лист5!Q72+Лист6!Q72+Лист7!Q72+Лист8!Q72+Лист9!Q72+Лист10!Q72+Лист11!Q72+Лист12!Q72+Лист13!Q72+Лист14!Q72+Лист15!Q72+Лист16!Q72+Лист17!Q72+Лист18!Q72+Лист19!Q72+Лист20!Q72</f>
        <v>0</v>
      </c>
    </row>
    <row r="73" spans="1:17" ht="12.75">
      <c r="A73" s="85">
        <v>1</v>
      </c>
      <c r="B73" s="86"/>
      <c r="C73" s="84">
        <f>Лист1!C73+Лист2!C73+Лист3!C73+Лист4!C73+Лист5!C73+Лист6!C73+Лист7!C73+Лист8!C73+Лист9!C73+Лист10!C73+Лист11!C73+Лист12!C73+Лист13!C73+Лист14!C73+Лист15!C73+Лист16!C73+Лист17!C73+Лист18!C73+Лист19!C73+Лист20!C73</f>
        <v>0</v>
      </c>
      <c r="D73" s="84">
        <f>Лист1!D73+Лист2!D73+Лист3!D73+Лист4!D73+Лист5!D73+Лист6!D73+Лист7!D73+Лист8!D73+Лист9!D73+Лист10!D73+Лист11!D73+Лист12!D73+Лист13!D73+Лист14!D73+Лист15!D73+Лист16!D73+Лист17!D73+Лист18!D73+Лист19!D73+Лист20!D73</f>
        <v>0</v>
      </c>
      <c r="E73" s="68">
        <f t="shared" si="8"/>
        <v>0</v>
      </c>
      <c r="F73" s="84">
        <f>Лист1!F73+Лист2!F73+Лист3!F73+Лист4!F73+Лист5!F73+Лист6!F73+Лист7!F73+Лист8!F73+Лист9!F73+Лист10!F73+Лист11!F73+Лист12!F73+Лист13!F73+Лист14!F73+Лист15!F73+Лист16!F73+Лист17!F73+Лист18!F73+Лист19!F73+Лист20!F73</f>
        <v>0</v>
      </c>
      <c r="G73" s="84">
        <f>Лист1!G73+Лист2!G73+Лист3!G73+Лист4!G73+Лист5!G73+Лист6!G73+Лист7!G73+Лист8!G73+Лист9!G73+Лист10!G73+Лист11!G73+Лист12!G73+Лист13!G73+Лист14!G73+Лист15!G73+Лист16!G73+Лист17!G73+Лист18!G73+Лист19!G73+Лист20!G73</f>
        <v>0</v>
      </c>
      <c r="H73" s="84">
        <f>Лист1!H73+Лист2!H73+Лист3!H73+Лист4!H73+Лист5!H73+Лист6!H73+Лист7!H73+Лист8!H73+Лист9!H73+Лист10!H73+Лист11!H73+Лист12!H73+Лист13!H73+Лист14!H73+Лист15!H73+Лист16!H73+Лист17!H73+Лист18!H73+Лист19!H73+Лист20!H73</f>
        <v>0</v>
      </c>
      <c r="I73" s="84">
        <f>Лист1!I73+Лист2!I73+Лист3!I73+Лист4!I73+Лист5!I73+Лист6!I73+Лист7!I73+Лист8!I73+Лист9!I73+Лист10!I73+Лист11!I73+Лист12!I73+Лист13!I73+Лист14!I73+Лист15!I73+Лист16!I73+Лист17!I73+Лист18!I73+Лист19!I73+Лист20!I73</f>
        <v>0</v>
      </c>
      <c r="J73" s="84">
        <f>Лист1!J73+Лист2!J73+Лист3!J73+Лист4!J73+Лист5!J73+Лист6!J73+Лист7!J73+Лист8!J73+Лист9!J73+Лист10!J73+Лист11!J73+Лист12!J73+Лист13!J73+Лист14!J73+Лист15!J73+Лист16!J73+Лист17!J73+Лист18!J73+Лист19!J73+Лист20!J73</f>
        <v>0</v>
      </c>
      <c r="K73" s="84">
        <f>Лист1!K73+Лист2!K73+Лист3!K73+Лист4!K73+Лист5!K73+Лист6!K73+Лист7!K73+Лист8!K73+Лист9!K73+Лист10!K73+Лист11!K73+Лист12!K73+Лист13!K73+Лист14!K73+Лист15!K73+Лист16!K73+Лист17!K73+Лист18!K73+Лист19!K73+Лист20!K73</f>
        <v>0</v>
      </c>
      <c r="L73" s="84">
        <f>Лист1!L73+Лист2!L73+Лист3!L73+Лист4!L73+Лист5!L73+Лист6!L73+Лист7!L73+Лист8!L73+Лист9!L73+Лист10!L73+Лист11!L73+Лист12!L73+Лист13!L73+Лист14!L73+Лист15!L73+Лист16!L73+Лист17!L73+Лист18!L73+Лист19!L73+Лист20!L73</f>
        <v>0</v>
      </c>
      <c r="M73" s="84">
        <f>Лист1!M73+Лист2!M73+Лист3!M73+Лист4!M73+Лист5!M73+Лист6!M73+Лист7!M73+Лист8!M73+Лист9!M73+Лист10!M73+Лист11!M73+Лист12!M73+Лист13!M73+Лист14!M73+Лист15!M73+Лист16!M73+Лист17!M73+Лист18!M73+Лист19!M73+Лист20!M73</f>
        <v>0</v>
      </c>
      <c r="N73" s="84">
        <f>Лист1!N73+Лист2!N73+Лист3!N73+Лист4!N73+Лист5!N73+Лист6!N73+Лист7!N73+Лист8!N73+Лист9!N73+Лист10!N73+Лист11!N73+Лист12!N73+Лист13!N73+Лист14!N73+Лист15!N73+Лист16!N73+Лист17!N73+Лист18!N73+Лист19!N73+Лист20!N73</f>
        <v>0</v>
      </c>
      <c r="O73" s="84">
        <f>Лист1!O73+Лист2!O73+Лист3!O73+Лист4!O73+Лист5!O73+Лист6!O73+Лист7!O73+Лист8!O73+Лист9!O73+Лист10!O73+Лист11!O73+Лист12!O73+Лист13!O73+Лист14!O73+Лист15!O73+Лист16!O73+Лист17!O73+Лист18!O73+Лист19!O73+Лист20!O73</f>
        <v>0</v>
      </c>
      <c r="P73" s="84">
        <f>Лист1!P73+Лист2!P73+Лист3!P73+Лист4!P73+Лист5!P73+Лист6!P73+Лист7!P73+Лист8!P73+Лист9!P73+Лист10!P73+Лист11!P73+Лист12!P73+Лист13!P73+Лист14!P73+Лист15!P73+Лист16!P73+Лист17!P73+Лист18!P73+Лист19!P73+Лист20!P73</f>
        <v>0</v>
      </c>
      <c r="Q73" s="84">
        <f>Лист1!Q73+Лист2!Q73+Лист3!Q73+Лист4!Q73+Лист5!Q73+Лист6!Q73+Лист7!Q73+Лист8!Q73+Лист9!Q73+Лист10!Q73+Лист11!Q73+Лист12!Q73+Лист13!Q73+Лист14!Q73+Лист15!Q73+Лист16!Q73+Лист17!Q73+Лист18!Q73+Лист19!Q73+Лист20!Q73</f>
        <v>0</v>
      </c>
    </row>
    <row r="74" spans="1:17" ht="12.75">
      <c r="A74" s="85">
        <v>2</v>
      </c>
      <c r="B74" s="86"/>
      <c r="C74" s="84">
        <f>Лист1!C74+Лист2!C74+Лист3!C74+Лист4!C74+Лист5!C74+Лист6!C74+Лист7!C74+Лист8!C74+Лист9!C74+Лист10!C74+Лист11!C74+Лист12!C74+Лист13!C74+Лист14!C74+Лист15!C74+Лист16!C74+Лист17!C74+Лист18!C74+Лист19!C74+Лист20!C74</f>
        <v>0</v>
      </c>
      <c r="D74" s="84">
        <f>Лист1!D74+Лист2!D74+Лист3!D74+Лист4!D74+Лист5!D74+Лист6!D74+Лист7!D74+Лист8!D74+Лист9!D74+Лист10!D74+Лист11!D74+Лист12!D74+Лист13!D74+Лист14!D74+Лист15!D74+Лист16!D74+Лист17!D74+Лист18!D74+Лист19!D74+Лист20!D74</f>
        <v>0</v>
      </c>
      <c r="E74" s="68">
        <f t="shared" si="8"/>
        <v>0</v>
      </c>
      <c r="F74" s="84">
        <f>Лист1!F74+Лист2!F74+Лист3!F74+Лист4!F74+Лист5!F74+Лист6!F74+Лист7!F74+Лист8!F74+Лист9!F74+Лист10!F74+Лист11!F74+Лист12!F74+Лист13!F74+Лист14!F74+Лист15!F74+Лист16!F74+Лист17!F74+Лист18!F74+Лист19!F74+Лист20!F74</f>
        <v>0</v>
      </c>
      <c r="G74" s="84">
        <f>Лист1!G74+Лист2!G74+Лист3!G74+Лист4!G74+Лист5!G74+Лист6!G74+Лист7!G74+Лист8!G74+Лист9!G74+Лист10!G74+Лист11!G74+Лист12!G74+Лист13!G74+Лист14!G74+Лист15!G74+Лист16!G74+Лист17!G74+Лист18!G74+Лист19!G74+Лист20!G74</f>
        <v>0</v>
      </c>
      <c r="H74" s="84">
        <f>Лист1!H74+Лист2!H74+Лист3!H74+Лист4!H74+Лист5!H74+Лист6!H74+Лист7!H74+Лист8!H74+Лист9!H74+Лист10!H74+Лист11!H74+Лист12!H74+Лист13!H74+Лист14!H74+Лист15!H74+Лист16!H74+Лист17!H74+Лист18!H74+Лист19!H74+Лист20!H74</f>
        <v>0</v>
      </c>
      <c r="I74" s="84">
        <f>Лист1!I74+Лист2!I74+Лист3!I74+Лист4!I74+Лист5!I74+Лист6!I74+Лист7!I74+Лист8!I74+Лист9!I74+Лист10!I74+Лист11!I74+Лист12!I74+Лист13!I74+Лист14!I74+Лист15!I74+Лист16!I74+Лист17!I74+Лист18!I74+Лист19!I74+Лист20!I74</f>
        <v>0</v>
      </c>
      <c r="J74" s="84">
        <f>Лист1!J74+Лист2!J74+Лист3!J74+Лист4!J74+Лист5!J74+Лист6!J74+Лист7!J74+Лист8!J74+Лист9!J74+Лист10!J74+Лист11!J74+Лист12!J74+Лист13!J74+Лист14!J74+Лист15!J74+Лист16!J74+Лист17!J74+Лист18!J74+Лист19!J74+Лист20!J74</f>
        <v>0</v>
      </c>
      <c r="K74" s="84">
        <f>Лист1!K74+Лист2!K74+Лист3!K74+Лист4!K74+Лист5!K74+Лист6!K74+Лист7!K74+Лист8!K74+Лист9!K74+Лист10!K74+Лист11!K74+Лист12!K74+Лист13!K74+Лист14!K74+Лист15!K74+Лист16!K74+Лист17!K74+Лист18!K74+Лист19!K74+Лист20!K74</f>
        <v>0</v>
      </c>
      <c r="L74" s="84">
        <f>Лист1!L74+Лист2!L74+Лист3!L74+Лист4!L74+Лист5!L74+Лист6!L74+Лист7!L74+Лист8!L74+Лист9!L74+Лист10!L74+Лист11!L74+Лист12!L74+Лист13!L74+Лист14!L74+Лист15!L74+Лист16!L74+Лист17!L74+Лист18!L74+Лист19!L74+Лист20!L74</f>
        <v>0</v>
      </c>
      <c r="M74" s="84">
        <f>Лист1!M74+Лист2!M74+Лист3!M74+Лист4!M74+Лист5!M74+Лист6!M74+Лист7!M74+Лист8!M74+Лист9!M74+Лист10!M74+Лист11!M74+Лист12!M74+Лист13!M74+Лист14!M74+Лист15!M74+Лист16!M74+Лист17!M74+Лист18!M74+Лист19!M74+Лист20!M74</f>
        <v>0</v>
      </c>
      <c r="N74" s="84">
        <f>Лист1!N74+Лист2!N74+Лист3!N74+Лист4!N74+Лист5!N74+Лист6!N74+Лист7!N74+Лист8!N74+Лист9!N74+Лист10!N74+Лист11!N74+Лист12!N74+Лист13!N74+Лист14!N74+Лист15!N74+Лист16!N74+Лист17!N74+Лист18!N74+Лист19!N74+Лист20!N74</f>
        <v>0</v>
      </c>
      <c r="O74" s="84">
        <f>Лист1!O74+Лист2!O74+Лист3!O74+Лист4!O74+Лист5!O74+Лист6!O74+Лист7!O74+Лист8!O74+Лист9!O74+Лист10!O74+Лист11!O74+Лист12!O74+Лист13!O74+Лист14!O74+Лист15!O74+Лист16!O74+Лист17!O74+Лист18!O74+Лист19!O74+Лист20!O74</f>
        <v>0</v>
      </c>
      <c r="P74" s="84">
        <f>Лист1!P74+Лист2!P74+Лист3!P74+Лист4!P74+Лист5!P74+Лист6!P74+Лист7!P74+Лист8!P74+Лист9!P74+Лист10!P74+Лист11!P74+Лист12!P74+Лист13!P74+Лист14!P74+Лист15!P74+Лист16!P74+Лист17!P74+Лист18!P74+Лист19!P74+Лист20!P74</f>
        <v>0</v>
      </c>
      <c r="Q74" s="84">
        <f>Лист1!Q74+Лист2!Q74+Лист3!Q74+Лист4!Q74+Лист5!Q74+Лист6!Q74+Лист7!Q74+Лист8!Q74+Лист9!Q74+Лист10!Q74+Лист11!Q74+Лист12!Q74+Лист13!Q74+Лист14!Q74+Лист15!Q74+Лист16!Q74+Лист17!Q74+Лист18!Q74+Лист19!Q74+Лист20!Q74</f>
        <v>0</v>
      </c>
    </row>
    <row r="75" spans="1:17" ht="12.75">
      <c r="A75" s="85">
        <v>3</v>
      </c>
      <c r="B75" s="86"/>
      <c r="C75" s="84">
        <f>Лист1!C75+Лист2!C75+Лист3!C75+Лист4!C75+Лист5!C75+Лист6!C75+Лист7!C75+Лист8!C75+Лист9!C75+Лист10!C75+Лист11!C75+Лист12!C75+Лист13!C75+Лист14!C75+Лист15!C75+Лист16!C75+Лист17!C75+Лист18!C75+Лист19!C75+Лист20!C75</f>
        <v>0</v>
      </c>
      <c r="D75" s="84">
        <f>Лист1!D75+Лист2!D75+Лист3!D75+Лист4!D75+Лист5!D75+Лист6!D75+Лист7!D75+Лист8!D75+Лист9!D75+Лист10!D75+Лист11!D75+Лист12!D75+Лист13!D75+Лист14!D75+Лист15!D75+Лист16!D75+Лист17!D75+Лист18!D75+Лист19!D75+Лист20!D75</f>
        <v>0</v>
      </c>
      <c r="E75" s="68">
        <f t="shared" si="8"/>
        <v>0</v>
      </c>
      <c r="F75" s="84">
        <f>Лист1!F75+Лист2!F75+Лист3!F75+Лист4!F75+Лист5!F75+Лист6!F75+Лист7!F75+Лист8!F75+Лист9!F75+Лист10!F75+Лист11!F75+Лист12!F75+Лист13!F75+Лист14!F75+Лист15!F75+Лист16!F75+Лист17!F75+Лист18!F75+Лист19!F75+Лист20!F75</f>
        <v>0</v>
      </c>
      <c r="G75" s="84">
        <f>Лист1!G75+Лист2!G75+Лист3!G75+Лист4!G75+Лист5!G75+Лист6!G75+Лист7!G75+Лист8!G75+Лист9!G75+Лист10!G75+Лист11!G75+Лист12!G75+Лист13!G75+Лист14!G75+Лист15!G75+Лист16!G75+Лист17!G75+Лист18!G75+Лист19!G75+Лист20!G75</f>
        <v>0</v>
      </c>
      <c r="H75" s="84">
        <f>Лист1!H75+Лист2!H75+Лист3!H75+Лист4!H75+Лист5!H75+Лист6!H75+Лист7!H75+Лист8!H75+Лист9!H75+Лист10!H75+Лист11!H75+Лист12!H75+Лист13!H75+Лист14!H75+Лист15!H75+Лист16!H75+Лист17!H75+Лист18!H75+Лист19!H75+Лист20!H75</f>
        <v>0</v>
      </c>
      <c r="I75" s="84">
        <f>Лист1!I75+Лист2!I75+Лист3!I75+Лист4!I75+Лист5!I75+Лист6!I75+Лист7!I75+Лист8!I75+Лист9!I75+Лист10!I75+Лист11!I75+Лист12!I75+Лист13!I75+Лист14!I75+Лист15!I75+Лист16!I75+Лист17!I75+Лист18!I75+Лист19!I75+Лист20!I75</f>
        <v>0</v>
      </c>
      <c r="J75" s="84">
        <f>Лист1!J75+Лист2!J75+Лист3!J75+Лист4!J75+Лист5!J75+Лист6!J75+Лист7!J75+Лист8!J75+Лист9!J75+Лист10!J75+Лист11!J75+Лист12!J75+Лист13!J75+Лист14!J75+Лист15!J75+Лист16!J75+Лист17!J75+Лист18!J75+Лист19!J75+Лист20!J75</f>
        <v>0</v>
      </c>
      <c r="K75" s="84">
        <f>Лист1!K75+Лист2!K75+Лист3!K75+Лист4!K75+Лист5!K75+Лист6!K75+Лист7!K75+Лист8!K75+Лист9!K75+Лист10!K75+Лист11!K75+Лист12!K75+Лист13!K75+Лист14!K75+Лист15!K75+Лист16!K75+Лист17!K75+Лист18!K75+Лист19!K75+Лист20!K75</f>
        <v>0</v>
      </c>
      <c r="L75" s="84">
        <f>Лист1!L75+Лист2!L75+Лист3!L75+Лист4!L75+Лист5!L75+Лист6!L75+Лист7!L75+Лист8!L75+Лист9!L75+Лист10!L75+Лист11!L75+Лист12!L75+Лист13!L75+Лист14!L75+Лист15!L75+Лист16!L75+Лист17!L75+Лист18!L75+Лист19!L75+Лист20!L75</f>
        <v>0</v>
      </c>
      <c r="M75" s="84">
        <f>Лист1!M75+Лист2!M75+Лист3!M75+Лист4!M75+Лист5!M75+Лист6!M75+Лист7!M75+Лист8!M75+Лист9!M75+Лист10!M75+Лист11!M75+Лист12!M75+Лист13!M75+Лист14!M75+Лист15!M75+Лист16!M75+Лист17!M75+Лист18!M75+Лист19!M75+Лист20!M75</f>
        <v>0</v>
      </c>
      <c r="N75" s="84">
        <f>Лист1!N75+Лист2!N75+Лист3!N75+Лист4!N75+Лист5!N75+Лист6!N75+Лист7!N75+Лист8!N75+Лист9!N75+Лист10!N75+Лист11!N75+Лист12!N75+Лист13!N75+Лист14!N75+Лист15!N75+Лист16!N75+Лист17!N75+Лист18!N75+Лист19!N75+Лист20!N75</f>
        <v>0</v>
      </c>
      <c r="O75" s="84">
        <f>Лист1!O75+Лист2!O75+Лист3!O75+Лист4!O75+Лист5!O75+Лист6!O75+Лист7!O75+Лист8!O75+Лист9!O75+Лист10!O75+Лист11!O75+Лист12!O75+Лист13!O75+Лист14!O75+Лист15!O75+Лист16!O75+Лист17!O75+Лист18!O75+Лист19!O75+Лист20!O75</f>
        <v>0</v>
      </c>
      <c r="P75" s="84">
        <f>Лист1!P75+Лист2!P75+Лист3!P75+Лист4!P75+Лист5!P75+Лист6!P75+Лист7!P75+Лист8!P75+Лист9!P75+Лист10!P75+Лист11!P75+Лист12!P75+Лист13!P75+Лист14!P75+Лист15!P75+Лист16!P75+Лист17!P75+Лист18!P75+Лист19!P75+Лист20!P75</f>
        <v>0</v>
      </c>
      <c r="Q75" s="84">
        <f>Лист1!Q75+Лист2!Q75+Лист3!Q75+Лист4!Q75+Лист5!Q75+Лист6!Q75+Лист7!Q75+Лист8!Q75+Лист9!Q75+Лист10!Q75+Лист11!Q75+Лист12!Q75+Лист13!Q75+Лист14!Q75+Лист15!Q75+Лист16!Q75+Лист17!Q75+Лист18!Q75+Лист19!Q75+Лист20!Q75</f>
        <v>0</v>
      </c>
    </row>
    <row r="76" spans="1:17" ht="12.75">
      <c r="A76" s="85">
        <v>4</v>
      </c>
      <c r="B76" s="86"/>
      <c r="C76" s="84">
        <f>Лист1!C76+Лист2!C76+Лист3!C76+Лист4!C76+Лист5!C76+Лист6!C76+Лист7!C76+Лист8!C76+Лист9!C76+Лист10!C76+Лист11!C76+Лист12!C76+Лист13!C76+Лист14!C76+Лист15!C76+Лист16!C76+Лист17!C76+Лист18!C76+Лист19!C76+Лист20!C76</f>
        <v>0</v>
      </c>
      <c r="D76" s="84">
        <f>Лист1!D76+Лист2!D76+Лист3!D76+Лист4!D76+Лист5!D76+Лист6!D76+Лист7!D76+Лист8!D76+Лист9!D76+Лист10!D76+Лист11!D76+Лист12!D76+Лист13!D76+Лист14!D76+Лист15!D76+Лист16!D76+Лист17!D76+Лист18!D76+Лист19!D76+Лист20!D76</f>
        <v>0</v>
      </c>
      <c r="E76" s="68">
        <f t="shared" si="8"/>
        <v>0</v>
      </c>
      <c r="F76" s="84">
        <f>Лист1!F76+Лист2!F76+Лист3!F76+Лист4!F76+Лист5!F76+Лист6!F76+Лист7!F76+Лист8!F76+Лист9!F76+Лист10!F76+Лист11!F76+Лист12!F76+Лист13!F76+Лист14!F76+Лист15!F76+Лист16!F76+Лист17!F76+Лист18!F76+Лист19!F76+Лист20!F76</f>
        <v>0</v>
      </c>
      <c r="G76" s="84">
        <f>Лист1!G76+Лист2!G76+Лист3!G76+Лист4!G76+Лист5!G76+Лист6!G76+Лист7!G76+Лист8!G76+Лист9!G76+Лист10!G76+Лист11!G76+Лист12!G76+Лист13!G76+Лист14!G76+Лист15!G76+Лист16!G76+Лист17!G76+Лист18!G76+Лист19!G76+Лист20!G76</f>
        <v>0</v>
      </c>
      <c r="H76" s="84">
        <f>Лист1!H76+Лист2!H76+Лист3!H76+Лист4!H76+Лист5!H76+Лист6!H76+Лист7!H76+Лист8!H76+Лист9!H76+Лист10!H76+Лист11!H76+Лист12!H76+Лист13!H76+Лист14!H76+Лист15!H76+Лист16!H76+Лист17!H76+Лист18!H76+Лист19!H76+Лист20!H76</f>
        <v>0</v>
      </c>
      <c r="I76" s="84">
        <f>Лист1!I76+Лист2!I76+Лист3!I76+Лист4!I76+Лист5!I76+Лист6!I76+Лист7!I76+Лист8!I76+Лист9!I76+Лист10!I76+Лист11!I76+Лист12!I76+Лист13!I76+Лист14!I76+Лист15!I76+Лист16!I76+Лист17!I76+Лист18!I76+Лист19!I76+Лист20!I76</f>
        <v>0</v>
      </c>
      <c r="J76" s="84">
        <f>Лист1!J76+Лист2!J76+Лист3!J76+Лист4!J76+Лист5!J76+Лист6!J76+Лист7!J76+Лист8!J76+Лист9!J76+Лист10!J76+Лист11!J76+Лист12!J76+Лист13!J76+Лист14!J76+Лист15!J76+Лист16!J76+Лист17!J76+Лист18!J76+Лист19!J76+Лист20!J76</f>
        <v>0</v>
      </c>
      <c r="K76" s="84">
        <f>Лист1!K76+Лист2!K76+Лист3!K76+Лист4!K76+Лист5!K76+Лист6!K76+Лист7!K76+Лист8!K76+Лист9!K76+Лист10!K76+Лист11!K76+Лист12!K76+Лист13!K76+Лист14!K76+Лист15!K76+Лист16!K76+Лист17!K76+Лист18!K76+Лист19!K76+Лист20!K76</f>
        <v>0</v>
      </c>
      <c r="L76" s="84">
        <f>Лист1!L76+Лист2!L76+Лист3!L76+Лист4!L76+Лист5!L76+Лист6!L76+Лист7!L76+Лист8!L76+Лист9!L76+Лист10!L76+Лист11!L76+Лист12!L76+Лист13!L76+Лист14!L76+Лист15!L76+Лист16!L76+Лист17!L76+Лист18!L76+Лист19!L76+Лист20!L76</f>
        <v>0</v>
      </c>
      <c r="M76" s="84">
        <f>Лист1!M76+Лист2!M76+Лист3!M76+Лист4!M76+Лист5!M76+Лист6!M76+Лист7!M76+Лист8!M76+Лист9!M76+Лист10!M76+Лист11!M76+Лист12!M76+Лист13!M76+Лист14!M76+Лист15!M76+Лист16!M76+Лист17!M76+Лист18!M76+Лист19!M76+Лист20!M76</f>
        <v>0</v>
      </c>
      <c r="N76" s="84">
        <f>Лист1!N76+Лист2!N76+Лист3!N76+Лист4!N76+Лист5!N76+Лист6!N76+Лист7!N76+Лист8!N76+Лист9!N76+Лист10!N76+Лист11!N76+Лист12!N76+Лист13!N76+Лист14!N76+Лист15!N76+Лист16!N76+Лист17!N76+Лист18!N76+Лист19!N76+Лист20!N76</f>
        <v>0</v>
      </c>
      <c r="O76" s="84">
        <f>Лист1!O76+Лист2!O76+Лист3!O76+Лист4!O76+Лист5!O76+Лист6!O76+Лист7!O76+Лист8!O76+Лист9!O76+Лист10!O76+Лист11!O76+Лист12!O76+Лист13!O76+Лист14!O76+Лист15!O76+Лист16!O76+Лист17!O76+Лист18!O76+Лист19!O76+Лист20!O76</f>
        <v>0</v>
      </c>
      <c r="P76" s="84">
        <f>Лист1!P76+Лист2!P76+Лист3!P76+Лист4!P76+Лист5!P76+Лист6!P76+Лист7!P76+Лист8!P76+Лист9!P76+Лист10!P76+Лист11!P76+Лист12!P76+Лист13!P76+Лист14!P76+Лист15!P76+Лист16!P76+Лист17!P76+Лист18!P76+Лист19!P76+Лист20!P76</f>
        <v>0</v>
      </c>
      <c r="Q76" s="84">
        <f>Лист1!Q76+Лист2!Q76+Лист3!Q76+Лист4!Q76+Лист5!Q76+Лист6!Q76+Лист7!Q76+Лист8!Q76+Лист9!Q76+Лист10!Q76+Лист11!Q76+Лист12!Q76+Лист13!Q76+Лист14!Q76+Лист15!Q76+Лист16!Q76+Лист17!Q76+Лист18!Q76+Лист19!Q76+Лист20!Q76</f>
        <v>0</v>
      </c>
    </row>
    <row r="77" spans="1:17" ht="12.75">
      <c r="A77" s="85" t="s">
        <v>85</v>
      </c>
      <c r="B77" s="86"/>
      <c r="C77" s="84">
        <f>Лист1!C77+Лист2!C77+Лист3!C77+Лист4!C77+Лист5!C77+Лист6!C77+Лист7!C77+Лист8!C77+Лист9!C77+Лист10!C77+Лист11!C77+Лист12!C77+Лист13!C77+Лист14!C77+Лист15!C77+Лист16!C77+Лист17!C77+Лист18!C77+Лист19!C77+Лист20!C77</f>
        <v>0</v>
      </c>
      <c r="D77" s="84">
        <f>Лист1!D77+Лист2!D77+Лист3!D77+Лист4!D77+Лист5!D77+Лист6!D77+Лист7!D77+Лист8!D77+Лист9!D77+Лист10!D77+Лист11!D77+Лист12!D77+Лист13!D77+Лист14!D77+Лист15!D77+Лист16!D77+Лист17!D77+Лист18!D77+Лист19!D77+Лист20!D77</f>
        <v>0</v>
      </c>
      <c r="E77" s="68">
        <f t="shared" si="8"/>
        <v>0</v>
      </c>
      <c r="F77" s="84">
        <f>Лист1!F77+Лист2!F77+Лист3!F77+Лист4!F77+Лист5!F77+Лист6!F77+Лист7!F77+Лист8!F77+Лист9!F77+Лист10!F77+Лист11!F77+Лист12!F77+Лист13!F77+Лист14!F77+Лист15!F77+Лист16!F77+Лист17!F77+Лист18!F77+Лист19!F77+Лист20!F77</f>
        <v>0</v>
      </c>
      <c r="G77" s="84">
        <f>Лист1!G77+Лист2!G77+Лист3!G77+Лист4!G77+Лист5!G77+Лист6!G77+Лист7!G77+Лист8!G77+Лист9!G77+Лист10!G77+Лист11!G77+Лист12!G77+Лист13!G77+Лист14!G77+Лист15!G77+Лист16!G77+Лист17!G77+Лист18!G77+Лист19!G77+Лист20!G77</f>
        <v>0</v>
      </c>
      <c r="H77" s="84">
        <f>Лист1!H77+Лист2!H77+Лист3!H77+Лист4!H77+Лист5!H77+Лист6!H77+Лист7!H77+Лист8!H77+Лист9!H77+Лист10!H77+Лист11!H77+Лист12!H77+Лист13!H77+Лист14!H77+Лист15!H77+Лист16!H77+Лист17!H77+Лист18!H77+Лист19!H77+Лист20!H77</f>
        <v>0</v>
      </c>
      <c r="I77" s="84">
        <f>Лист1!I77+Лист2!I77+Лист3!I77+Лист4!I77+Лист5!I77+Лист6!I77+Лист7!I77+Лист8!I77+Лист9!I77+Лист10!I77+Лист11!I77+Лист12!I77+Лист13!I77+Лист14!I77+Лист15!I77+Лист16!I77+Лист17!I77+Лист18!I77+Лист19!I77+Лист20!I77</f>
        <v>0</v>
      </c>
      <c r="J77" s="84">
        <f>Лист1!J77+Лист2!J77+Лист3!J77+Лист4!J77+Лист5!J77+Лист6!J77+Лист7!J77+Лист8!J77+Лист9!J77+Лист10!J77+Лист11!J77+Лист12!J77+Лист13!J77+Лист14!J77+Лист15!J77+Лист16!J77+Лист17!J77+Лист18!J77+Лист19!J77+Лист20!J77</f>
        <v>0</v>
      </c>
      <c r="K77" s="84">
        <f>Лист1!K77+Лист2!K77+Лист3!K77+Лист4!K77+Лист5!K77+Лист6!K77+Лист7!K77+Лист8!K77+Лист9!K77+Лист10!K77+Лист11!K77+Лист12!K77+Лист13!K77+Лист14!K77+Лист15!K77+Лист16!K77+Лист17!K77+Лист18!K77+Лист19!K77+Лист20!K77</f>
        <v>0</v>
      </c>
      <c r="L77" s="84">
        <f>Лист1!L77+Лист2!L77+Лист3!L77+Лист4!L77+Лист5!L77+Лист6!L77+Лист7!L77+Лист8!L77+Лист9!L77+Лист10!L77+Лист11!L77+Лист12!L77+Лист13!L77+Лист14!L77+Лист15!L77+Лист16!L77+Лист17!L77+Лист18!L77+Лист19!L77+Лист20!L77</f>
        <v>0</v>
      </c>
      <c r="M77" s="84">
        <f>Лист1!M77+Лист2!M77+Лист3!M77+Лист4!M77+Лист5!M77+Лист6!M77+Лист7!M77+Лист8!M77+Лист9!M77+Лист10!M77+Лист11!M77+Лист12!M77+Лист13!M77+Лист14!M77+Лист15!M77+Лист16!M77+Лист17!M77+Лист18!M77+Лист19!M77+Лист20!M77</f>
        <v>0</v>
      </c>
      <c r="N77" s="84">
        <f>Лист1!N77+Лист2!N77+Лист3!N77+Лист4!N77+Лист5!N77+Лист6!N77+Лист7!N77+Лист8!N77+Лист9!N77+Лист10!N77+Лист11!N77+Лист12!N77+Лист13!N77+Лист14!N77+Лист15!N77+Лист16!N77+Лист17!N77+Лист18!N77+Лист19!N77+Лист20!N77</f>
        <v>0</v>
      </c>
      <c r="O77" s="84">
        <f>Лист1!O77+Лист2!O77+Лист3!O77+Лист4!O77+Лист5!O77+Лист6!O77+Лист7!O77+Лист8!O77+Лист9!O77+Лист10!O77+Лист11!O77+Лист12!O77+Лист13!O77+Лист14!O77+Лист15!O77+Лист16!O77+Лист17!O77+Лист18!O77+Лист19!O77+Лист20!O77</f>
        <v>0</v>
      </c>
      <c r="P77" s="84">
        <f>Лист1!P77+Лист2!P77+Лист3!P77+Лист4!P77+Лист5!P77+Лист6!P77+Лист7!P77+Лист8!P77+Лист9!P77+Лист10!P77+Лист11!P77+Лист12!P77+Лист13!P77+Лист14!P77+Лист15!P77+Лист16!P77+Лист17!P77+Лист18!P77+Лист19!P77+Лист20!P77</f>
        <v>0</v>
      </c>
      <c r="Q77" s="84">
        <f>Лист1!Q77+Лист2!Q77+Лист3!Q77+Лист4!Q77+Лист5!Q77+Лист6!Q77+Лист7!Q77+Лист8!Q77+Лист9!Q77+Лист10!Q77+Лист11!Q77+Лист12!Q77+Лист13!Q77+Лист14!Q77+Лист15!Q77+Лист16!Q77+Лист17!Q77+Лист18!Q77+Лист19!Q77+Лист20!Q77</f>
        <v>0</v>
      </c>
    </row>
    <row r="78" spans="1:17" ht="36">
      <c r="A78" s="82">
        <v>16</v>
      </c>
      <c r="B78" s="83" t="s">
        <v>86</v>
      </c>
      <c r="C78" s="84">
        <f>Лист1!C78+Лист2!C78+Лист3!C78+Лист4!C78+Лист5!C78+Лист6!C78+Лист7!C78+Лист8!C78+Лист9!C78+Лист10!C78+Лист11!C78+Лист12!C78+Лист13!C78+Лист14!C78+Лист15!C78+Лист16!C78+Лист17!C78+Лист18!C78+Лист19!C78+Лист20!C78</f>
        <v>0</v>
      </c>
      <c r="D78" s="84">
        <f>Лист1!D78+Лист2!D78+Лист3!D78+Лист4!D78+Лист5!D78+Лист6!D78+Лист7!D78+Лист8!D78+Лист9!D78+Лист10!D78+Лист11!D78+Лист12!D78+Лист13!D78+Лист14!D78+Лист15!D78+Лист16!D78+Лист17!D78+Лист18!D78+Лист19!D78+Лист20!D78</f>
        <v>0</v>
      </c>
      <c r="E78" s="68">
        <f t="shared" si="8"/>
        <v>0</v>
      </c>
      <c r="F78" s="84">
        <f>Лист1!F78+Лист2!F78+Лист3!F78+Лист4!F78+Лист5!F78+Лист6!F78+Лист7!F78+Лист8!F78+Лист9!F78+Лист10!F78+Лист11!F78+Лист12!F78+Лист13!F78+Лист14!F78+Лист15!F78+Лист16!F78+Лист17!F78+Лист18!F78+Лист19!F78+Лист20!F78</f>
        <v>0</v>
      </c>
      <c r="G78" s="84">
        <f>Лист1!G78+Лист2!G78+Лист3!G78+Лист4!G78+Лист5!G78+Лист6!G78+Лист7!G78+Лист8!G78+Лист9!G78+Лист10!G78+Лист11!G78+Лист12!G78+Лист13!G78+Лист14!G78+Лист15!G78+Лист16!G78+Лист17!G78+Лист18!G78+Лист19!G78+Лист20!G78</f>
        <v>0</v>
      </c>
      <c r="H78" s="84">
        <f>Лист1!H78+Лист2!H78+Лист3!H78+Лист4!H78+Лист5!H78+Лист6!H78+Лист7!H78+Лист8!H78+Лист9!H78+Лист10!H78+Лист11!H78+Лист12!H78+Лист13!H78+Лист14!H78+Лист15!H78+Лист16!H78+Лист17!H78+Лист18!H78+Лист19!H78+Лист20!H78</f>
        <v>0</v>
      </c>
      <c r="I78" s="84">
        <f>Лист1!I78+Лист2!I78+Лист3!I78+Лист4!I78+Лист5!I78+Лист6!I78+Лист7!I78+Лист8!I78+Лист9!I78+Лист10!I78+Лист11!I78+Лист12!I78+Лист13!I78+Лист14!I78+Лист15!I78+Лист16!I78+Лист17!I78+Лист18!I78+Лист19!I78+Лист20!I78</f>
        <v>0</v>
      </c>
      <c r="J78" s="84">
        <f>Лист1!J78+Лист2!J78+Лист3!J78+Лист4!J78+Лист5!J78+Лист6!J78+Лист7!J78+Лист8!J78+Лист9!J78+Лист10!J78+Лист11!J78+Лист12!J78+Лист13!J78+Лист14!J78+Лист15!J78+Лист16!J78+Лист17!J78+Лист18!J78+Лист19!J78+Лист20!J78</f>
        <v>0</v>
      </c>
      <c r="K78" s="84">
        <f>Лист1!K78+Лист2!K78+Лист3!K78+Лист4!K78+Лист5!K78+Лист6!K78+Лист7!K78+Лист8!K78+Лист9!K78+Лист10!K78+Лист11!K78+Лист12!K78+Лист13!K78+Лист14!K78+Лист15!K78+Лист16!K78+Лист17!K78+Лист18!K78+Лист19!K78+Лист20!K78</f>
        <v>0</v>
      </c>
      <c r="L78" s="84">
        <f>Лист1!L78+Лист2!L78+Лист3!L78+Лист4!L78+Лист5!L78+Лист6!L78+Лист7!L78+Лист8!L78+Лист9!L78+Лист10!L78+Лист11!L78+Лист12!L78+Лист13!L78+Лист14!L78+Лист15!L78+Лист16!L78+Лист17!L78+Лист18!L78+Лист19!L78+Лист20!L78</f>
        <v>0</v>
      </c>
      <c r="M78" s="84">
        <f>Лист1!M78+Лист2!M78+Лист3!M78+Лист4!M78+Лист5!M78+Лист6!M78+Лист7!M78+Лист8!M78+Лист9!M78+Лист10!M78+Лист11!M78+Лист12!M78+Лист13!M78+Лист14!M78+Лист15!M78+Лист16!M78+Лист17!M78+Лист18!M78+Лист19!M78+Лист20!M78</f>
        <v>0</v>
      </c>
      <c r="N78" s="84">
        <f>Лист1!N78+Лист2!N78+Лист3!N78+Лист4!N78+Лист5!N78+Лист6!N78+Лист7!N78+Лист8!N78+Лист9!N78+Лист10!N78+Лист11!N78+Лист12!N78+Лист13!N78+Лист14!N78+Лист15!N78+Лист16!N78+Лист17!N78+Лист18!N78+Лист19!N78+Лист20!N78</f>
        <v>0</v>
      </c>
      <c r="O78" s="84">
        <f>Лист1!O78+Лист2!O78+Лист3!O78+Лист4!O78+Лист5!O78+Лист6!O78+Лист7!O78+Лист8!O78+Лист9!O78+Лист10!O78+Лист11!O78+Лист12!O78+Лист13!O78+Лист14!O78+Лист15!O78+Лист16!O78+Лист17!O78+Лист18!O78+Лист19!O78+Лист20!O78</f>
        <v>0</v>
      </c>
      <c r="P78" s="84">
        <f>Лист1!P78+Лист2!P78+Лист3!P78+Лист4!P78+Лист5!P78+Лист6!P78+Лист7!P78+Лист8!P78+Лист9!P78+Лист10!P78+Лист11!P78+Лист12!P78+Лист13!P78+Лист14!P78+Лист15!P78+Лист16!P78+Лист17!P78+Лист18!P78+Лист19!P78+Лист20!P78</f>
        <v>0</v>
      </c>
      <c r="Q78" s="84">
        <f>Лист1!Q78+Лист2!Q78+Лист3!Q78+Лист4!Q78+Лист5!Q78+Лист6!Q78+Лист7!Q78+Лист8!Q78+Лист9!Q78+Лист10!Q78+Лист11!Q78+Лист12!Q78+Лист13!Q78+Лист14!Q78+Лист15!Q78+Лист16!Q78+Лист17!Q78+Лист18!Q78+Лист19!Q78+Лист20!Q78</f>
        <v>0</v>
      </c>
    </row>
    <row r="79" spans="1:17" ht="12.75">
      <c r="A79" s="85">
        <v>1</v>
      </c>
      <c r="B79" s="86"/>
      <c r="C79" s="84">
        <f>Лист1!C79+Лист2!C79+Лист3!C79+Лист4!C79+Лист5!C79+Лист6!C79+Лист7!C79+Лист8!C79+Лист9!C79+Лист10!C79+Лист11!C79+Лист12!C79+Лист13!C79+Лист14!C79+Лист15!C79+Лист16!C79+Лист17!C79+Лист18!C79+Лист19!C79+Лист20!C79</f>
        <v>0</v>
      </c>
      <c r="D79" s="84">
        <f>Лист1!D79+Лист2!D79+Лист3!D79+Лист4!D79+Лист5!D79+Лист6!D79+Лист7!D79+Лист8!D79+Лист9!D79+Лист10!D79+Лист11!D79+Лист12!D79+Лист13!D79+Лист14!D79+Лист15!D79+Лист16!D79+Лист17!D79+Лист18!D79+Лист19!D79+Лист20!D79</f>
        <v>0</v>
      </c>
      <c r="E79" s="68">
        <f t="shared" si="8"/>
        <v>0</v>
      </c>
      <c r="F79" s="84">
        <f>Лист1!F79+Лист2!F79+Лист3!F79+Лист4!F79+Лист5!F79+Лист6!F79+Лист7!F79+Лист8!F79+Лист9!F79+Лист10!F79+Лист11!F79+Лист12!F79+Лист13!F79+Лист14!F79+Лист15!F79+Лист16!F79+Лист17!F79+Лист18!F79+Лист19!F79+Лист20!F79</f>
        <v>0</v>
      </c>
      <c r="G79" s="84">
        <f>Лист1!G79+Лист2!G79+Лист3!G79+Лист4!G79+Лист5!G79+Лист6!G79+Лист7!G79+Лист8!G79+Лист9!G79+Лист10!G79+Лист11!G79+Лист12!G79+Лист13!G79+Лист14!G79+Лист15!G79+Лист16!G79+Лист17!G79+Лист18!G79+Лист19!G79+Лист20!G79</f>
        <v>0</v>
      </c>
      <c r="H79" s="84">
        <f>Лист1!H79+Лист2!H79+Лист3!H79+Лист4!H79+Лист5!H79+Лист6!H79+Лист7!H79+Лист8!H79+Лист9!H79+Лист10!H79+Лист11!H79+Лист12!H79+Лист13!H79+Лист14!H79+Лист15!H79+Лист16!H79+Лист17!H79+Лист18!H79+Лист19!H79+Лист20!H79</f>
        <v>0</v>
      </c>
      <c r="I79" s="84">
        <f>Лист1!I79+Лист2!I79+Лист3!I79+Лист4!I79+Лист5!I79+Лист6!I79+Лист7!I79+Лист8!I79+Лист9!I79+Лист10!I79+Лист11!I79+Лист12!I79+Лист13!I79+Лист14!I79+Лист15!I79+Лист16!I79+Лист17!I79+Лист18!I79+Лист19!I79+Лист20!I79</f>
        <v>0</v>
      </c>
      <c r="J79" s="84">
        <f>Лист1!J79+Лист2!J79+Лист3!J79+Лист4!J79+Лист5!J79+Лист6!J79+Лист7!J79+Лист8!J79+Лист9!J79+Лист10!J79+Лист11!J79+Лист12!J79+Лист13!J79+Лист14!J79+Лист15!J79+Лист16!J79+Лист17!J79+Лист18!J79+Лист19!J79+Лист20!J79</f>
        <v>0</v>
      </c>
      <c r="K79" s="84">
        <f>Лист1!K79+Лист2!K79+Лист3!K79+Лист4!K79+Лист5!K79+Лист6!K79+Лист7!K79+Лист8!K79+Лист9!K79+Лист10!K79+Лист11!K79+Лист12!K79+Лист13!K79+Лист14!K79+Лист15!K79+Лист16!K79+Лист17!K79+Лист18!K79+Лист19!K79+Лист20!K79</f>
        <v>0</v>
      </c>
      <c r="L79" s="84">
        <f>Лист1!L79+Лист2!L79+Лист3!L79+Лист4!L79+Лист5!L79+Лист6!L79+Лист7!L79+Лист8!L79+Лист9!L79+Лист10!L79+Лист11!L79+Лист12!L79+Лист13!L79+Лист14!L79+Лист15!L79+Лист16!L79+Лист17!L79+Лист18!L79+Лист19!L79+Лист20!L79</f>
        <v>0</v>
      </c>
      <c r="M79" s="84">
        <f>Лист1!M79+Лист2!M79+Лист3!M79+Лист4!M79+Лист5!M79+Лист6!M79+Лист7!M79+Лист8!M79+Лист9!M79+Лист10!M79+Лист11!M79+Лист12!M79+Лист13!M79+Лист14!M79+Лист15!M79+Лист16!M79+Лист17!M79+Лист18!M79+Лист19!M79+Лист20!M79</f>
        <v>0</v>
      </c>
      <c r="N79" s="84">
        <f>Лист1!N79+Лист2!N79+Лист3!N79+Лист4!N79+Лист5!N79+Лист6!N79+Лист7!N79+Лист8!N79+Лист9!N79+Лист10!N79+Лист11!N79+Лист12!N79+Лист13!N79+Лист14!N79+Лист15!N79+Лист16!N79+Лист17!N79+Лист18!N79+Лист19!N79+Лист20!N79</f>
        <v>0</v>
      </c>
      <c r="O79" s="84">
        <f>Лист1!O79+Лист2!O79+Лист3!O79+Лист4!O79+Лист5!O79+Лист6!O79+Лист7!O79+Лист8!O79+Лист9!O79+Лист10!O79+Лист11!O79+Лист12!O79+Лист13!O79+Лист14!O79+Лист15!O79+Лист16!O79+Лист17!O79+Лист18!O79+Лист19!O79+Лист20!O79</f>
        <v>0</v>
      </c>
      <c r="P79" s="84">
        <f>Лист1!P79+Лист2!P79+Лист3!P79+Лист4!P79+Лист5!P79+Лист6!P79+Лист7!P79+Лист8!P79+Лист9!P79+Лист10!P79+Лист11!P79+Лист12!P79+Лист13!P79+Лист14!P79+Лист15!P79+Лист16!P79+Лист17!P79+Лист18!P79+Лист19!P79+Лист20!P79</f>
        <v>0</v>
      </c>
      <c r="Q79" s="84">
        <f>Лист1!Q79+Лист2!Q79+Лист3!Q79+Лист4!Q79+Лист5!Q79+Лист6!Q79+Лист7!Q79+Лист8!Q79+Лист9!Q79+Лист10!Q79+Лист11!Q79+Лист12!Q79+Лист13!Q79+Лист14!Q79+Лист15!Q79+Лист16!Q79+Лист17!Q79+Лист18!Q79+Лист19!Q79+Лист20!Q79</f>
        <v>0</v>
      </c>
    </row>
    <row r="80" spans="1:17" ht="12.75">
      <c r="A80" s="85">
        <v>2</v>
      </c>
      <c r="B80" s="86"/>
      <c r="C80" s="84">
        <f>Лист1!C80+Лист2!C80+Лист3!C80+Лист4!C80+Лист5!C80+Лист6!C80+Лист7!C80+Лист8!C80+Лист9!C80+Лист10!C80+Лист11!C80+Лист12!C80+Лист13!C80+Лист14!C80+Лист15!C80+Лист16!C80+Лист17!C80+Лист18!C80+Лист19!C80+Лист20!C80</f>
        <v>0</v>
      </c>
      <c r="D80" s="84">
        <f>Лист1!D80+Лист2!D80+Лист3!D80+Лист4!D80+Лист5!D80+Лист6!D80+Лист7!D80+Лист8!D80+Лист9!D80+Лист10!D80+Лист11!D80+Лист12!D80+Лист13!D80+Лист14!D80+Лист15!D80+Лист16!D80+Лист17!D80+Лист18!D80+Лист19!D80+Лист20!D80</f>
        <v>0</v>
      </c>
      <c r="E80" s="68">
        <f t="shared" si="8"/>
        <v>0</v>
      </c>
      <c r="F80" s="84">
        <f>Лист1!F80+Лист2!F80+Лист3!F80+Лист4!F80+Лист5!F80+Лист6!F80+Лист7!F80+Лист8!F80+Лист9!F80+Лист10!F80+Лист11!F80+Лист12!F80+Лист13!F80+Лист14!F80+Лист15!F80+Лист16!F80+Лист17!F80+Лист18!F80+Лист19!F80+Лист20!F80</f>
        <v>0</v>
      </c>
      <c r="G80" s="84">
        <f>Лист1!G80+Лист2!G80+Лист3!G80+Лист4!G80+Лист5!G80+Лист6!G80+Лист7!G80+Лист8!G80+Лист9!G80+Лист10!G80+Лист11!G80+Лист12!G80+Лист13!G80+Лист14!G80+Лист15!G80+Лист16!G80+Лист17!G80+Лист18!G80+Лист19!G80+Лист20!G80</f>
        <v>0</v>
      </c>
      <c r="H80" s="84">
        <f>Лист1!H80+Лист2!H80+Лист3!H80+Лист4!H80+Лист5!H80+Лист6!H80+Лист7!H80+Лист8!H80+Лист9!H80+Лист10!H80+Лист11!H80+Лист12!H80+Лист13!H80+Лист14!H80+Лист15!H80+Лист16!H80+Лист17!H80+Лист18!H80+Лист19!H80+Лист20!H80</f>
        <v>0</v>
      </c>
      <c r="I80" s="84">
        <f>Лист1!I80+Лист2!I80+Лист3!I80+Лист4!I80+Лист5!I80+Лист6!I80+Лист7!I80+Лист8!I80+Лист9!I80+Лист10!I80+Лист11!I80+Лист12!I80+Лист13!I80+Лист14!I80+Лист15!I80+Лист16!I80+Лист17!I80+Лист18!I80+Лист19!I80+Лист20!I80</f>
        <v>0</v>
      </c>
      <c r="J80" s="84">
        <f>Лист1!J80+Лист2!J80+Лист3!J80+Лист4!J80+Лист5!J80+Лист6!J80+Лист7!J80+Лист8!J80+Лист9!J80+Лист10!J80+Лист11!J80+Лист12!J80+Лист13!J80+Лист14!J80+Лист15!J80+Лист16!J80+Лист17!J80+Лист18!J80+Лист19!J80+Лист20!J80</f>
        <v>0</v>
      </c>
      <c r="K80" s="84">
        <f>Лист1!K80+Лист2!K80+Лист3!K80+Лист4!K80+Лист5!K80+Лист6!K80+Лист7!K80+Лист8!K80+Лист9!K80+Лист10!K80+Лист11!K80+Лист12!K80+Лист13!K80+Лист14!K80+Лист15!K80+Лист16!K80+Лист17!K80+Лист18!K80+Лист19!K80+Лист20!K80</f>
        <v>0</v>
      </c>
      <c r="L80" s="84">
        <f>Лист1!L80+Лист2!L80+Лист3!L80+Лист4!L80+Лист5!L80+Лист6!L80+Лист7!L80+Лист8!L80+Лист9!L80+Лист10!L80+Лист11!L80+Лист12!L80+Лист13!L80+Лист14!L80+Лист15!L80+Лист16!L80+Лист17!L80+Лист18!L80+Лист19!L80+Лист20!L80</f>
        <v>0</v>
      </c>
      <c r="M80" s="84">
        <f>Лист1!M80+Лист2!M80+Лист3!M80+Лист4!M80+Лист5!M80+Лист6!M80+Лист7!M80+Лист8!M80+Лист9!M80+Лист10!M80+Лист11!M80+Лист12!M80+Лист13!M80+Лист14!M80+Лист15!M80+Лист16!M80+Лист17!M80+Лист18!M80+Лист19!M80+Лист20!M80</f>
        <v>0</v>
      </c>
      <c r="N80" s="84">
        <f>Лист1!N80+Лист2!N80+Лист3!N80+Лист4!N80+Лист5!N80+Лист6!N80+Лист7!N80+Лист8!N80+Лист9!N80+Лист10!N80+Лист11!N80+Лист12!N80+Лист13!N80+Лист14!N80+Лист15!N80+Лист16!N80+Лист17!N80+Лист18!N80+Лист19!N80+Лист20!N80</f>
        <v>0</v>
      </c>
      <c r="O80" s="84">
        <f>Лист1!O80+Лист2!O80+Лист3!O80+Лист4!O80+Лист5!O80+Лист6!O80+Лист7!O80+Лист8!O80+Лист9!O80+Лист10!O80+Лист11!O80+Лист12!O80+Лист13!O80+Лист14!O80+Лист15!O80+Лист16!O80+Лист17!O80+Лист18!O80+Лист19!O80+Лист20!O80</f>
        <v>0</v>
      </c>
      <c r="P80" s="84">
        <f>Лист1!P80+Лист2!P80+Лист3!P80+Лист4!P80+Лист5!P80+Лист6!P80+Лист7!P80+Лист8!P80+Лист9!P80+Лист10!P80+Лист11!P80+Лист12!P80+Лист13!P80+Лист14!P80+Лист15!P80+Лист16!P80+Лист17!P80+Лист18!P80+Лист19!P80+Лист20!P80</f>
        <v>0</v>
      </c>
      <c r="Q80" s="84">
        <f>Лист1!Q80+Лист2!Q80+Лист3!Q80+Лист4!Q80+Лист5!Q80+Лист6!Q80+Лист7!Q80+Лист8!Q80+Лист9!Q80+Лист10!Q80+Лист11!Q80+Лист12!Q80+Лист13!Q80+Лист14!Q80+Лист15!Q80+Лист16!Q80+Лист17!Q80+Лист18!Q80+Лист19!Q80+Лист20!Q80</f>
        <v>0</v>
      </c>
    </row>
    <row r="81" spans="1:17" ht="12.75">
      <c r="A81" s="85">
        <v>3</v>
      </c>
      <c r="B81" s="86"/>
      <c r="C81" s="84">
        <f>Лист1!C81+Лист2!C81+Лист3!C81+Лист4!C81+Лист5!C81+Лист6!C81+Лист7!C81+Лист8!C81+Лист9!C81+Лист10!C81+Лист11!C81+Лист12!C81+Лист13!C81+Лист14!C81+Лист15!C81+Лист16!C81+Лист17!C81+Лист18!C81+Лист19!C81+Лист20!C81</f>
        <v>0</v>
      </c>
      <c r="D81" s="84">
        <f>Лист1!D81+Лист2!D81+Лист3!D81+Лист4!D81+Лист5!D81+Лист6!D81+Лист7!D81+Лист8!D81+Лист9!D81+Лист10!D81+Лист11!D81+Лист12!D81+Лист13!D81+Лист14!D81+Лист15!D81+Лист16!D81+Лист17!D81+Лист18!D81+Лист19!D81+Лист20!D81</f>
        <v>0</v>
      </c>
      <c r="E81" s="68">
        <f t="shared" si="8"/>
        <v>0</v>
      </c>
      <c r="F81" s="84">
        <f>Лист1!F81+Лист2!F81+Лист3!F81+Лист4!F81+Лист5!F81+Лист6!F81+Лист7!F81+Лист8!F81+Лист9!F81+Лист10!F81+Лист11!F81+Лист12!F81+Лист13!F81+Лист14!F81+Лист15!F81+Лист16!F81+Лист17!F81+Лист18!F81+Лист19!F81+Лист20!F81</f>
        <v>0</v>
      </c>
      <c r="G81" s="84">
        <f>Лист1!G81+Лист2!G81+Лист3!G81+Лист4!G81+Лист5!G81+Лист6!G81+Лист7!G81+Лист8!G81+Лист9!G81+Лист10!G81+Лист11!G81+Лист12!G81+Лист13!G81+Лист14!G81+Лист15!G81+Лист16!G81+Лист17!G81+Лист18!G81+Лист19!G81+Лист20!G81</f>
        <v>0</v>
      </c>
      <c r="H81" s="84">
        <f>Лист1!H81+Лист2!H81+Лист3!H81+Лист4!H81+Лист5!H81+Лист6!H81+Лист7!H81+Лист8!H81+Лист9!H81+Лист10!H81+Лист11!H81+Лист12!H81+Лист13!H81+Лист14!H81+Лист15!H81+Лист16!H81+Лист17!H81+Лист18!H81+Лист19!H81+Лист20!H81</f>
        <v>0</v>
      </c>
      <c r="I81" s="84">
        <f>Лист1!I81+Лист2!I81+Лист3!I81+Лист4!I81+Лист5!I81+Лист6!I81+Лист7!I81+Лист8!I81+Лист9!I81+Лист10!I81+Лист11!I81+Лист12!I81+Лист13!I81+Лист14!I81+Лист15!I81+Лист16!I81+Лист17!I81+Лист18!I81+Лист19!I81+Лист20!I81</f>
        <v>0</v>
      </c>
      <c r="J81" s="84">
        <f>Лист1!J81+Лист2!J81+Лист3!J81+Лист4!J81+Лист5!J81+Лист6!J81+Лист7!J81+Лист8!J81+Лист9!J81+Лист10!J81+Лист11!J81+Лист12!J81+Лист13!J81+Лист14!J81+Лист15!J81+Лист16!J81+Лист17!J81+Лист18!J81+Лист19!J81+Лист20!J81</f>
        <v>0</v>
      </c>
      <c r="K81" s="84">
        <f>Лист1!K81+Лист2!K81+Лист3!K81+Лист4!K81+Лист5!K81+Лист6!K81+Лист7!K81+Лист8!K81+Лист9!K81+Лист10!K81+Лист11!K81+Лист12!K81+Лист13!K81+Лист14!K81+Лист15!K81+Лист16!K81+Лист17!K81+Лист18!K81+Лист19!K81+Лист20!K81</f>
        <v>0</v>
      </c>
      <c r="L81" s="84">
        <f>Лист1!L81+Лист2!L81+Лист3!L81+Лист4!L81+Лист5!L81+Лист6!L81+Лист7!L81+Лист8!L81+Лист9!L81+Лист10!L81+Лист11!L81+Лист12!L81+Лист13!L81+Лист14!L81+Лист15!L81+Лист16!L81+Лист17!L81+Лист18!L81+Лист19!L81+Лист20!L81</f>
        <v>0</v>
      </c>
      <c r="M81" s="84">
        <f>Лист1!M81+Лист2!M81+Лист3!M81+Лист4!M81+Лист5!M81+Лист6!M81+Лист7!M81+Лист8!M81+Лист9!M81+Лист10!M81+Лист11!M81+Лист12!M81+Лист13!M81+Лист14!M81+Лист15!M81+Лист16!M81+Лист17!M81+Лист18!M81+Лист19!M81+Лист20!M81</f>
        <v>0</v>
      </c>
      <c r="N81" s="84">
        <f>Лист1!N81+Лист2!N81+Лист3!N81+Лист4!N81+Лист5!N81+Лист6!N81+Лист7!N81+Лист8!N81+Лист9!N81+Лист10!N81+Лист11!N81+Лист12!N81+Лист13!N81+Лист14!N81+Лист15!N81+Лист16!N81+Лист17!N81+Лист18!N81+Лист19!N81+Лист20!N81</f>
        <v>0</v>
      </c>
      <c r="O81" s="84">
        <f>Лист1!O81+Лист2!O81+Лист3!O81+Лист4!O81+Лист5!O81+Лист6!O81+Лист7!O81+Лист8!O81+Лист9!O81+Лист10!O81+Лист11!O81+Лист12!O81+Лист13!O81+Лист14!O81+Лист15!O81+Лист16!O81+Лист17!O81+Лист18!O81+Лист19!O81+Лист20!O81</f>
        <v>0</v>
      </c>
      <c r="P81" s="84">
        <f>Лист1!P81+Лист2!P81+Лист3!P81+Лист4!P81+Лист5!P81+Лист6!P81+Лист7!P81+Лист8!P81+Лист9!P81+Лист10!P81+Лист11!P81+Лист12!P81+Лист13!P81+Лист14!P81+Лист15!P81+Лист16!P81+Лист17!P81+Лист18!P81+Лист19!P81+Лист20!P81</f>
        <v>0</v>
      </c>
      <c r="Q81" s="84">
        <f>Лист1!Q81+Лист2!Q81+Лист3!Q81+Лист4!Q81+Лист5!Q81+Лист6!Q81+Лист7!Q81+Лист8!Q81+Лист9!Q81+Лист10!Q81+Лист11!Q81+Лист12!Q81+Лист13!Q81+Лист14!Q81+Лист15!Q81+Лист16!Q81+Лист17!Q81+Лист18!Q81+Лист19!Q81+Лист20!Q81</f>
        <v>0</v>
      </c>
    </row>
    <row r="82" spans="1:17" ht="12.75">
      <c r="A82" s="85">
        <v>4</v>
      </c>
      <c r="B82" s="86"/>
      <c r="C82" s="84">
        <f>Лист1!C82+Лист2!C82+Лист3!C82+Лист4!C82+Лист5!C82+Лист6!C82+Лист7!C82+Лист8!C82+Лист9!C82+Лист10!C82+Лист11!C82+Лист12!C82+Лист13!C82+Лист14!C82+Лист15!C82+Лист16!C82+Лист17!C82+Лист18!C82+Лист19!C82+Лист20!C82</f>
        <v>0</v>
      </c>
      <c r="D82" s="84">
        <f>Лист1!D82+Лист2!D82+Лист3!D82+Лист4!D82+Лист5!D82+Лист6!D82+Лист7!D82+Лист8!D82+Лист9!D82+Лист10!D82+Лист11!D82+Лист12!D82+Лист13!D82+Лист14!D82+Лист15!D82+Лист16!D82+Лист17!D82+Лист18!D82+Лист19!D82+Лист20!D82</f>
        <v>0</v>
      </c>
      <c r="E82" s="68">
        <f t="shared" si="8"/>
        <v>0</v>
      </c>
      <c r="F82" s="84">
        <f>Лист1!F82+Лист2!F82+Лист3!F82+Лист4!F82+Лист5!F82+Лист6!F82+Лист7!F82+Лист8!F82+Лист9!F82+Лист10!F82+Лист11!F82+Лист12!F82+Лист13!F82+Лист14!F82+Лист15!F82+Лист16!F82+Лист17!F82+Лист18!F82+Лист19!F82+Лист20!F82</f>
        <v>0</v>
      </c>
      <c r="G82" s="84">
        <f>Лист1!G82+Лист2!G82+Лист3!G82+Лист4!G82+Лист5!G82+Лист6!G82+Лист7!G82+Лист8!G82+Лист9!G82+Лист10!G82+Лист11!G82+Лист12!G82+Лист13!G82+Лист14!G82+Лист15!G82+Лист16!G82+Лист17!G82+Лист18!G82+Лист19!G82+Лист20!G82</f>
        <v>0</v>
      </c>
      <c r="H82" s="84">
        <f>Лист1!H82+Лист2!H82+Лист3!H82+Лист4!H82+Лист5!H82+Лист6!H82+Лист7!H82+Лист8!H82+Лист9!H82+Лист10!H82+Лист11!H82+Лист12!H82+Лист13!H82+Лист14!H82+Лист15!H82+Лист16!H82+Лист17!H82+Лист18!H82+Лист19!H82+Лист20!H82</f>
        <v>0</v>
      </c>
      <c r="I82" s="84">
        <f>Лист1!I82+Лист2!I82+Лист3!I82+Лист4!I82+Лист5!I82+Лист6!I82+Лист7!I82+Лист8!I82+Лист9!I82+Лист10!I82+Лист11!I82+Лист12!I82+Лист13!I82+Лист14!I82+Лист15!I82+Лист16!I82+Лист17!I82+Лист18!I82+Лист19!I82+Лист20!I82</f>
        <v>0</v>
      </c>
      <c r="J82" s="84">
        <f>Лист1!J82+Лист2!J82+Лист3!J82+Лист4!J82+Лист5!J82+Лист6!J82+Лист7!J82+Лист8!J82+Лист9!J82+Лист10!J82+Лист11!J82+Лист12!J82+Лист13!J82+Лист14!J82+Лист15!J82+Лист16!J82+Лист17!J82+Лист18!J82+Лист19!J82+Лист20!J82</f>
        <v>0</v>
      </c>
      <c r="K82" s="84">
        <f>Лист1!K82+Лист2!K82+Лист3!K82+Лист4!K82+Лист5!K82+Лист6!K82+Лист7!K82+Лист8!K82+Лист9!K82+Лист10!K82+Лист11!K82+Лист12!K82+Лист13!K82+Лист14!K82+Лист15!K82+Лист16!K82+Лист17!K82+Лист18!K82+Лист19!K82+Лист20!K82</f>
        <v>0</v>
      </c>
      <c r="L82" s="84">
        <f>Лист1!L82+Лист2!L82+Лист3!L82+Лист4!L82+Лист5!L82+Лист6!L82+Лист7!L82+Лист8!L82+Лист9!L82+Лист10!L82+Лист11!L82+Лист12!L82+Лист13!L82+Лист14!L82+Лист15!L82+Лист16!L82+Лист17!L82+Лист18!L82+Лист19!L82+Лист20!L82</f>
        <v>0</v>
      </c>
      <c r="M82" s="84">
        <f>Лист1!M82+Лист2!M82+Лист3!M82+Лист4!M82+Лист5!M82+Лист6!M82+Лист7!M82+Лист8!M82+Лист9!M82+Лист10!M82+Лист11!M82+Лист12!M82+Лист13!M82+Лист14!M82+Лист15!M82+Лист16!M82+Лист17!M82+Лист18!M82+Лист19!M82+Лист20!M82</f>
        <v>0</v>
      </c>
      <c r="N82" s="84">
        <f>Лист1!N82+Лист2!N82+Лист3!N82+Лист4!N82+Лист5!N82+Лист6!N82+Лист7!N82+Лист8!N82+Лист9!N82+Лист10!N82+Лист11!N82+Лист12!N82+Лист13!N82+Лист14!N82+Лист15!N82+Лист16!N82+Лист17!N82+Лист18!N82+Лист19!N82+Лист20!N82</f>
        <v>0</v>
      </c>
      <c r="O82" s="84">
        <f>Лист1!O82+Лист2!O82+Лист3!O82+Лист4!O82+Лист5!O82+Лист6!O82+Лист7!O82+Лист8!O82+Лист9!O82+Лист10!O82+Лист11!O82+Лист12!O82+Лист13!O82+Лист14!O82+Лист15!O82+Лист16!O82+Лист17!O82+Лист18!O82+Лист19!O82+Лист20!O82</f>
        <v>0</v>
      </c>
      <c r="P82" s="84">
        <f>Лист1!P82+Лист2!P82+Лист3!P82+Лист4!P82+Лист5!P82+Лист6!P82+Лист7!P82+Лист8!P82+Лист9!P82+Лист10!P82+Лист11!P82+Лист12!P82+Лист13!P82+Лист14!P82+Лист15!P82+Лист16!P82+Лист17!P82+Лист18!P82+Лист19!P82+Лист20!P82</f>
        <v>0</v>
      </c>
      <c r="Q82" s="84">
        <f>Лист1!Q82+Лист2!Q82+Лист3!Q82+Лист4!Q82+Лист5!Q82+Лист6!Q82+Лист7!Q82+Лист8!Q82+Лист9!Q82+Лист10!Q82+Лист11!Q82+Лист12!Q82+Лист13!Q82+Лист14!Q82+Лист15!Q82+Лист16!Q82+Лист17!Q82+Лист18!Q82+Лист19!Q82+Лист20!Q82</f>
        <v>0</v>
      </c>
    </row>
    <row r="83" spans="1:17" ht="12.75">
      <c r="A83" s="85" t="s">
        <v>85</v>
      </c>
      <c r="B83" s="84"/>
      <c r="C83" s="84">
        <f>Лист1!C83+Лист2!C83+Лист3!C83+Лист4!C83+Лист5!C83+Лист6!C83+Лист7!C83+Лист8!C83+Лист9!C83+Лист10!C83+Лист11!C83+Лист12!C83+Лист13!C83+Лист14!C83+Лист15!C83+Лист16!C83+Лист17!C83+Лист18!C83+Лист19!C83+Лист20!C83</f>
        <v>0</v>
      </c>
      <c r="D83" s="84">
        <f>Лист1!D83+Лист2!D83+Лист3!D83+Лист4!D83+Лист5!D83+Лист6!D83+Лист7!D83+Лист8!D83+Лист9!D83+Лист10!D83+Лист11!D83+Лист12!D83+Лист13!D83+Лист14!D83+Лист15!D83+Лист16!D83+Лист17!D83+Лист18!D83+Лист19!D83+Лист20!D83</f>
        <v>0</v>
      </c>
      <c r="E83" s="68">
        <f t="shared" si="8"/>
        <v>0</v>
      </c>
      <c r="F83" s="84">
        <f>Лист1!F83+Лист2!F83+Лист3!F83+Лист4!F83+Лист5!F83+Лист6!F83+Лист7!F83+Лист8!F83+Лист9!F83+Лист10!F83+Лист11!F83+Лист12!F83+Лист13!F83+Лист14!F83+Лист15!F83+Лист16!F83+Лист17!F83+Лист18!F83+Лист19!F83+Лист20!F83</f>
        <v>0</v>
      </c>
      <c r="G83" s="84">
        <f>Лист1!G83+Лист2!G83+Лист3!G83+Лист4!G83+Лист5!G83+Лист6!G83+Лист7!G83+Лист8!G83+Лист9!G83+Лист10!G83+Лист11!G83+Лист12!G83+Лист13!G83+Лист14!G83+Лист15!G83+Лист16!G83+Лист17!G83+Лист18!G83+Лист19!G83+Лист20!G83</f>
        <v>0</v>
      </c>
      <c r="H83" s="84">
        <f>Лист1!H83+Лист2!H83+Лист3!H83+Лист4!H83+Лист5!H83+Лист6!H83+Лист7!H83+Лист8!H83+Лист9!H83+Лист10!H83+Лист11!H83+Лист12!H83+Лист13!H83+Лист14!H83+Лист15!H83+Лист16!H83+Лист17!H83+Лист18!H83+Лист19!H83+Лист20!H83</f>
        <v>0</v>
      </c>
      <c r="I83" s="84">
        <f>Лист1!I83+Лист2!I83+Лист3!I83+Лист4!I83+Лист5!I83+Лист6!I83+Лист7!I83+Лист8!I83+Лист9!I83+Лист10!I83+Лист11!I83+Лист12!I83+Лист13!I83+Лист14!I83+Лист15!I83+Лист16!I83+Лист17!I83+Лист18!I83+Лист19!I83+Лист20!I83</f>
        <v>0</v>
      </c>
      <c r="J83" s="84">
        <f>Лист1!J83+Лист2!J83+Лист3!J83+Лист4!J83+Лист5!J83+Лист6!J83+Лист7!J83+Лист8!J83+Лист9!J83+Лист10!J83+Лист11!J83+Лист12!J83+Лист13!J83+Лист14!J83+Лист15!J83+Лист16!J83+Лист17!J83+Лист18!J83+Лист19!J83+Лист20!J83</f>
        <v>0</v>
      </c>
      <c r="K83" s="84">
        <f>Лист1!K83+Лист2!K83+Лист3!K83+Лист4!K83+Лист5!K83+Лист6!K83+Лист7!K83+Лист8!K83+Лист9!K83+Лист10!K83+Лист11!K83+Лист12!K83+Лист13!K83+Лист14!K83+Лист15!K83+Лист16!K83+Лист17!K83+Лист18!K83+Лист19!K83+Лист20!K83</f>
        <v>0</v>
      </c>
      <c r="L83" s="84">
        <f>Лист1!L83+Лист2!L83+Лист3!L83+Лист4!L83+Лист5!L83+Лист6!L83+Лист7!L83+Лист8!L83+Лист9!L83+Лист10!L83+Лист11!L83+Лист12!L83+Лист13!L83+Лист14!L83+Лист15!L83+Лист16!L83+Лист17!L83+Лист18!L83+Лист19!L83+Лист20!L83</f>
        <v>0</v>
      </c>
      <c r="M83" s="84">
        <f>Лист1!M83+Лист2!M83+Лист3!M83+Лист4!M83+Лист5!M83+Лист6!M83+Лист7!M83+Лист8!M83+Лист9!M83+Лист10!M83+Лист11!M83+Лист12!M83+Лист13!M83+Лист14!M83+Лист15!M83+Лист16!M83+Лист17!M83+Лист18!M83+Лист19!M83+Лист20!M83</f>
        <v>0</v>
      </c>
      <c r="N83" s="84">
        <f>Лист1!N83+Лист2!N83+Лист3!N83+Лист4!N83+Лист5!N83+Лист6!N83+Лист7!N83+Лист8!N83+Лист9!N83+Лист10!N83+Лист11!N83+Лист12!N83+Лист13!N83+Лист14!N83+Лист15!N83+Лист16!N83+Лист17!N83+Лист18!N83+Лист19!N83+Лист20!N83</f>
        <v>0</v>
      </c>
      <c r="O83" s="84">
        <f>Лист1!O83+Лист2!O83+Лист3!O83+Лист4!O83+Лист5!O83+Лист6!O83+Лист7!O83+Лист8!O83+Лист9!O83+Лист10!O83+Лист11!O83+Лист12!O83+Лист13!O83+Лист14!O83+Лист15!O83+Лист16!O83+Лист17!O83+Лист18!O83+Лист19!O83+Лист20!O83</f>
        <v>0</v>
      </c>
      <c r="P83" s="84">
        <f>Лист1!P83+Лист2!P83+Лист3!P83+Лист4!P83+Лист5!P83+Лист6!P83+Лист7!P83+Лист8!P83+Лист9!P83+Лист10!P83+Лист11!P83+Лист12!P83+Лист13!P83+Лист14!P83+Лист15!P83+Лист16!P83+Лист17!P83+Лист18!P83+Лист19!P83+Лист20!P83</f>
        <v>0</v>
      </c>
      <c r="Q83" s="84">
        <f>Лист1!Q83+Лист2!Q83+Лист3!Q83+Лист4!Q83+Лист5!Q83+Лист6!Q83+Лист7!Q83+Лист8!Q83+Лист9!Q83+Лист10!Q83+Лист11!Q83+Лист12!Q83+Лист13!Q83+Лист14!Q83+Лист15!Q83+Лист16!Q83+Лист17!Q83+Лист18!Q83+Лист19!Q83+Лист20!Q83</f>
        <v>0</v>
      </c>
    </row>
    <row r="84" spans="1:17" ht="36">
      <c r="A84" s="87">
        <v>34</v>
      </c>
      <c r="B84" s="83" t="s">
        <v>87</v>
      </c>
      <c r="C84" s="84">
        <f>Лист1!C84+Лист2!C84+Лист3!C84+Лист4!C84+Лист5!C84+Лист6!C84+Лист7!C84+Лист8!C84+Лист9!C84+Лист10!C84+Лист11!C84+Лист12!C84+Лист13!C84+Лист14!C84+Лист15!C84+Лист16!C84+Лист17!C84+Лист18!C84+Лист19!C84+Лист20!C84</f>
        <v>0</v>
      </c>
      <c r="D84" s="84">
        <f>Лист1!D84+Лист2!D84+Лист3!D84+Лист4!D84+Лист5!D84+Лист6!D84+Лист7!D84+Лист8!D84+Лист9!D84+Лист10!D84+Лист11!D84+Лист12!D84+Лист13!D84+Лист14!D84+Лист15!D84+Лист16!D84+Лист17!D84+Лист18!D84+Лист19!D84+Лист20!D84</f>
        <v>0</v>
      </c>
      <c r="E84" s="68">
        <f t="shared" si="8"/>
        <v>0</v>
      </c>
      <c r="F84" s="84">
        <f>Лист1!F84+Лист2!F84+Лист3!F84+Лист4!F84+Лист5!F84+Лист6!F84+Лист7!F84+Лист8!F84+Лист9!F84+Лист10!F84+Лист11!F84+Лист12!F84+Лист13!F84+Лист14!F84+Лист15!F84+Лист16!F84+Лист17!F84+Лист18!F84+Лист19!F84+Лист20!F84</f>
        <v>0</v>
      </c>
      <c r="G84" s="84">
        <f>Лист1!G84+Лист2!G84+Лист3!G84+Лист4!G84+Лист5!G84+Лист6!G84+Лист7!G84+Лист8!G84+Лист9!G84+Лист10!G84+Лист11!G84+Лист12!G84+Лист13!G84+Лист14!G84+Лист15!G84+Лист16!G84+Лист17!G84+Лист18!G84+Лист19!G84+Лист20!G84</f>
        <v>0</v>
      </c>
      <c r="H84" s="84">
        <f>Лист1!H84+Лист2!H84+Лист3!H84+Лист4!H84+Лист5!H84+Лист6!H84+Лист7!H84+Лист8!H84+Лист9!H84+Лист10!H84+Лист11!H84+Лист12!H84+Лист13!H84+Лист14!H84+Лист15!H84+Лист16!H84+Лист17!H84+Лист18!H84+Лист19!H84+Лист20!H84</f>
        <v>0</v>
      </c>
      <c r="I84" s="84">
        <f>Лист1!I84+Лист2!I84+Лист3!I84+Лист4!I84+Лист5!I84+Лист6!I84+Лист7!I84+Лист8!I84+Лист9!I84+Лист10!I84+Лист11!I84+Лист12!I84+Лист13!I84+Лист14!I84+Лист15!I84+Лист16!I84+Лист17!I84+Лист18!I84+Лист19!I84+Лист20!I84</f>
        <v>0</v>
      </c>
      <c r="J84" s="84">
        <f>Лист1!J84+Лист2!J84+Лист3!J84+Лист4!J84+Лист5!J84+Лист6!J84+Лист7!J84+Лист8!J84+Лист9!J84+Лист10!J84+Лист11!J84+Лист12!J84+Лист13!J84+Лист14!J84+Лист15!J84+Лист16!J84+Лист17!J84+Лист18!J84+Лист19!J84+Лист20!J84</f>
        <v>0</v>
      </c>
      <c r="K84" s="84">
        <f>Лист1!K84+Лист2!K84+Лист3!K84+Лист4!K84+Лист5!K84+Лист6!K84+Лист7!K84+Лист8!K84+Лист9!K84+Лист10!K84+Лист11!K84+Лист12!K84+Лист13!K84+Лист14!K84+Лист15!K84+Лист16!K84+Лист17!K84+Лист18!K84+Лист19!K84+Лист20!K84</f>
        <v>0</v>
      </c>
      <c r="L84" s="84">
        <f>Лист1!L84+Лист2!L84+Лист3!L84+Лист4!L84+Лист5!L84+Лист6!L84+Лист7!L84+Лист8!L84+Лист9!L84+Лист10!L84+Лист11!L84+Лист12!L84+Лист13!L84+Лист14!L84+Лист15!L84+Лист16!L84+Лист17!L84+Лист18!L84+Лист19!L84+Лист20!L84</f>
        <v>0</v>
      </c>
      <c r="M84" s="84">
        <f>Лист1!M84+Лист2!M84+Лист3!M84+Лист4!M84+Лист5!M84+Лист6!M84+Лист7!M84+Лист8!M84+Лист9!M84+Лист10!M84+Лист11!M84+Лист12!M84+Лист13!M84+Лист14!M84+Лист15!M84+Лист16!M84+Лист17!M84+Лист18!M84+Лист19!M84+Лист20!M84</f>
        <v>0</v>
      </c>
      <c r="N84" s="84">
        <f>Лист1!N84+Лист2!N84+Лист3!N84+Лист4!N84+Лист5!N84+Лист6!N84+Лист7!N84+Лист8!N84+Лист9!N84+Лист10!N84+Лист11!N84+Лист12!N84+Лист13!N84+Лист14!N84+Лист15!N84+Лист16!N84+Лист17!N84+Лист18!N84+Лист19!N84+Лист20!N84</f>
        <v>0</v>
      </c>
      <c r="O84" s="84">
        <f>Лист1!O84+Лист2!O84+Лист3!O84+Лист4!O84+Лист5!O84+Лист6!O84+Лист7!O84+Лист8!O84+Лист9!O84+Лист10!O84+Лист11!O84+Лист12!O84+Лист13!O84+Лист14!O84+Лист15!O84+Лист16!O84+Лист17!O84+Лист18!O84+Лист19!O84+Лист20!O84</f>
        <v>0</v>
      </c>
      <c r="P84" s="84">
        <f>Лист1!P84+Лист2!P84+Лист3!P84+Лист4!P84+Лист5!P84+Лист6!P84+Лист7!P84+Лист8!P84+Лист9!P84+Лист10!P84+Лист11!P84+Лист12!P84+Лист13!P84+Лист14!P84+Лист15!P84+Лист16!P84+Лист17!P84+Лист18!P84+Лист19!P84+Лист20!P84</f>
        <v>0</v>
      </c>
      <c r="Q84" s="84">
        <f>Лист1!Q84+Лист2!Q84+Лист3!Q84+Лист4!Q84+Лист5!Q84+Лист6!Q84+Лист7!Q84+Лист8!Q84+Лист9!Q84+Лист10!Q84+Лист11!Q84+Лист12!Q84+Лист13!Q84+Лист14!Q84+Лист15!Q84+Лист16!Q84+Лист17!Q84+Лист18!Q84+Лист19!Q84+Лист20!Q84</f>
        <v>0</v>
      </c>
    </row>
    <row r="85" spans="1:17" ht="12.75">
      <c r="A85" s="85">
        <v>1</v>
      </c>
      <c r="B85" s="86"/>
      <c r="C85" s="84">
        <f>Лист1!C85+Лист2!C85+Лист3!C85+Лист4!C85+Лист5!C85+Лист6!C85+Лист7!C85+Лист8!C85+Лист9!C85+Лист10!C85+Лист11!C85+Лист12!C85+Лист13!C85+Лист14!C85+Лист15!C85+Лист16!C85+Лист17!C85+Лист18!C85+Лист19!C85+Лист20!C85</f>
        <v>0</v>
      </c>
      <c r="D85" s="84">
        <f>Лист1!D85+Лист2!D85+Лист3!D85+Лист4!D85+Лист5!D85+Лист6!D85+Лист7!D85+Лист8!D85+Лист9!D85+Лист10!D85+Лист11!D85+Лист12!D85+Лист13!D85+Лист14!D85+Лист15!D85+Лист16!D85+Лист17!D85+Лист18!D85+Лист19!D85+Лист20!D85</f>
        <v>0</v>
      </c>
      <c r="E85" s="68">
        <f t="shared" si="8"/>
        <v>0</v>
      </c>
      <c r="F85" s="84">
        <f>Лист1!F85+Лист2!F85+Лист3!F85+Лист4!F85+Лист5!F85+Лист6!F85+Лист7!F85+Лист8!F85+Лист9!F85+Лист10!F85+Лист11!F85+Лист12!F85+Лист13!F85+Лист14!F85+Лист15!F85+Лист16!F85+Лист17!F85+Лист18!F85+Лист19!F85+Лист20!F85</f>
        <v>0</v>
      </c>
      <c r="G85" s="84">
        <f>Лист1!G85+Лист2!G85+Лист3!G85+Лист4!G85+Лист5!G85+Лист6!G85+Лист7!G85+Лист8!G85+Лист9!G85+Лист10!G85+Лист11!G85+Лист12!G85+Лист13!G85+Лист14!G85+Лист15!G85+Лист16!G85+Лист17!G85+Лист18!G85+Лист19!G85+Лист20!G85</f>
        <v>0</v>
      </c>
      <c r="H85" s="84">
        <f>Лист1!H85+Лист2!H85+Лист3!H85+Лист4!H85+Лист5!H85+Лист6!H85+Лист7!H85+Лист8!H85+Лист9!H85+Лист10!H85+Лист11!H85+Лист12!H85+Лист13!H85+Лист14!H85+Лист15!H85+Лист16!H85+Лист17!H85+Лист18!H85+Лист19!H85+Лист20!H85</f>
        <v>0</v>
      </c>
      <c r="I85" s="84">
        <f>Лист1!I85+Лист2!I85+Лист3!I85+Лист4!I85+Лист5!I85+Лист6!I85+Лист7!I85+Лист8!I85+Лист9!I85+Лист10!I85+Лист11!I85+Лист12!I85+Лист13!I85+Лист14!I85+Лист15!I85+Лист16!I85+Лист17!I85+Лист18!I85+Лист19!I85+Лист20!I85</f>
        <v>0</v>
      </c>
      <c r="J85" s="84">
        <f>Лист1!J85+Лист2!J85+Лист3!J85+Лист4!J85+Лист5!J85+Лист6!J85+Лист7!J85+Лист8!J85+Лист9!J85+Лист10!J85+Лист11!J85+Лист12!J85+Лист13!J85+Лист14!J85+Лист15!J85+Лист16!J85+Лист17!J85+Лист18!J85+Лист19!J85+Лист20!J85</f>
        <v>0</v>
      </c>
      <c r="K85" s="84">
        <f>Лист1!K85+Лист2!K85+Лист3!K85+Лист4!K85+Лист5!K85+Лист6!K85+Лист7!K85+Лист8!K85+Лист9!K85+Лист10!K85+Лист11!K85+Лист12!K85+Лист13!K85+Лист14!K85+Лист15!K85+Лист16!K85+Лист17!K85+Лист18!K85+Лист19!K85+Лист20!K85</f>
        <v>0</v>
      </c>
      <c r="L85" s="84">
        <f>Лист1!L85+Лист2!L85+Лист3!L85+Лист4!L85+Лист5!L85+Лист6!L85+Лист7!L85+Лист8!L85+Лист9!L85+Лист10!L85+Лист11!L85+Лист12!L85+Лист13!L85+Лист14!L85+Лист15!L85+Лист16!L85+Лист17!L85+Лист18!L85+Лист19!L85+Лист20!L85</f>
        <v>0</v>
      </c>
      <c r="M85" s="84">
        <f>Лист1!M85+Лист2!M85+Лист3!M85+Лист4!M85+Лист5!M85+Лист6!M85+Лист7!M85+Лист8!M85+Лист9!M85+Лист10!M85+Лист11!M85+Лист12!M85+Лист13!M85+Лист14!M85+Лист15!M85+Лист16!M85+Лист17!M85+Лист18!M85+Лист19!M85+Лист20!M85</f>
        <v>0</v>
      </c>
      <c r="N85" s="84">
        <f>Лист1!N85+Лист2!N85+Лист3!N85+Лист4!N85+Лист5!N85+Лист6!N85+Лист7!N85+Лист8!N85+Лист9!N85+Лист10!N85+Лист11!N85+Лист12!N85+Лист13!N85+Лист14!N85+Лист15!N85+Лист16!N85+Лист17!N85+Лист18!N85+Лист19!N85+Лист20!N85</f>
        <v>0</v>
      </c>
      <c r="O85" s="84">
        <f>Лист1!O85+Лист2!O85+Лист3!O85+Лист4!O85+Лист5!O85+Лист6!O85+Лист7!O85+Лист8!O85+Лист9!O85+Лист10!O85+Лист11!O85+Лист12!O85+Лист13!O85+Лист14!O85+Лист15!O85+Лист16!O85+Лист17!O85+Лист18!O85+Лист19!O85+Лист20!O85</f>
        <v>0</v>
      </c>
      <c r="P85" s="84">
        <f>Лист1!P85+Лист2!P85+Лист3!P85+Лист4!P85+Лист5!P85+Лист6!P85+Лист7!P85+Лист8!P85+Лист9!P85+Лист10!P85+Лист11!P85+Лист12!P85+Лист13!P85+Лист14!P85+Лист15!P85+Лист16!P85+Лист17!P85+Лист18!P85+Лист19!P85+Лист20!P85</f>
        <v>0</v>
      </c>
      <c r="Q85" s="84">
        <f>Лист1!Q85+Лист2!Q85+Лист3!Q85+Лист4!Q85+Лист5!Q85+Лист6!Q85+Лист7!Q85+Лист8!Q85+Лист9!Q85+Лист10!Q85+Лист11!Q85+Лист12!Q85+Лист13!Q85+Лист14!Q85+Лист15!Q85+Лист16!Q85+Лист17!Q85+Лист18!Q85+Лист19!Q85+Лист20!Q85</f>
        <v>0</v>
      </c>
    </row>
    <row r="86" spans="1:17" ht="12.75">
      <c r="A86" s="85">
        <v>2</v>
      </c>
      <c r="B86" s="86"/>
      <c r="C86" s="84">
        <f>Лист1!C86+Лист2!C86+Лист3!C86+Лист4!C86+Лист5!C86+Лист6!C86+Лист7!C86+Лист8!C86+Лист9!C86+Лист10!C86+Лист11!C86+Лист12!C86+Лист13!C86+Лист14!C86+Лист15!C86+Лист16!C86+Лист17!C86+Лист18!C86+Лист19!C86+Лист20!C86</f>
        <v>0</v>
      </c>
      <c r="D86" s="84">
        <f>Лист1!D86+Лист2!D86+Лист3!D86+Лист4!D86+Лист5!D86+Лист6!D86+Лист7!D86+Лист8!D86+Лист9!D86+Лист10!D86+Лист11!D86+Лист12!D86+Лист13!D86+Лист14!D86+Лист15!D86+Лист16!D86+Лист17!D86+Лист18!D86+Лист19!D86+Лист20!D86</f>
        <v>0</v>
      </c>
      <c r="E86" s="68">
        <f t="shared" si="8"/>
        <v>0</v>
      </c>
      <c r="F86" s="84">
        <f>Лист1!F86+Лист2!F86+Лист3!F86+Лист4!F86+Лист5!F86+Лист6!F86+Лист7!F86+Лист8!F86+Лист9!F86+Лист10!F86+Лист11!F86+Лист12!F86+Лист13!F86+Лист14!F86+Лист15!F86+Лист16!F86+Лист17!F86+Лист18!F86+Лист19!F86+Лист20!F86</f>
        <v>0</v>
      </c>
      <c r="G86" s="84">
        <f>Лист1!G86+Лист2!G86+Лист3!G86+Лист4!G86+Лист5!G86+Лист6!G86+Лист7!G86+Лист8!G86+Лист9!G86+Лист10!G86+Лист11!G86+Лист12!G86+Лист13!G86+Лист14!G86+Лист15!G86+Лист16!G86+Лист17!G86+Лист18!G86+Лист19!G86+Лист20!G86</f>
        <v>0</v>
      </c>
      <c r="H86" s="84">
        <f>Лист1!H86+Лист2!H86+Лист3!H86+Лист4!H86+Лист5!H86+Лист6!H86+Лист7!H86+Лист8!H86+Лист9!H86+Лист10!H86+Лист11!H86+Лист12!H86+Лист13!H86+Лист14!H86+Лист15!H86+Лист16!H86+Лист17!H86+Лист18!H86+Лист19!H86+Лист20!H86</f>
        <v>0</v>
      </c>
      <c r="I86" s="84">
        <f>Лист1!I86+Лист2!I86+Лист3!I86+Лист4!I86+Лист5!I86+Лист6!I86+Лист7!I86+Лист8!I86+Лист9!I86+Лист10!I86+Лист11!I86+Лист12!I86+Лист13!I86+Лист14!I86+Лист15!I86+Лист16!I86+Лист17!I86+Лист18!I86+Лист19!I86+Лист20!I86</f>
        <v>0</v>
      </c>
      <c r="J86" s="84">
        <f>Лист1!J86+Лист2!J86+Лист3!J86+Лист4!J86+Лист5!J86+Лист6!J86+Лист7!J86+Лист8!J86+Лист9!J86+Лист10!J86+Лист11!J86+Лист12!J86+Лист13!J86+Лист14!J86+Лист15!J86+Лист16!J86+Лист17!J86+Лист18!J86+Лист19!J86+Лист20!J86</f>
        <v>0</v>
      </c>
      <c r="K86" s="84">
        <f>Лист1!K86+Лист2!K86+Лист3!K86+Лист4!K86+Лист5!K86+Лист6!K86+Лист7!K86+Лист8!K86+Лист9!K86+Лист10!K86+Лист11!K86+Лист12!K86+Лист13!K86+Лист14!K86+Лист15!K86+Лист16!K86+Лист17!K86+Лист18!K86+Лист19!K86+Лист20!K86</f>
        <v>0</v>
      </c>
      <c r="L86" s="84">
        <f>Лист1!L86+Лист2!L86+Лист3!L86+Лист4!L86+Лист5!L86+Лист6!L86+Лист7!L86+Лист8!L86+Лист9!L86+Лист10!L86+Лист11!L86+Лист12!L86+Лист13!L86+Лист14!L86+Лист15!L86+Лист16!L86+Лист17!L86+Лист18!L86+Лист19!L86+Лист20!L86</f>
        <v>0</v>
      </c>
      <c r="M86" s="84">
        <f>Лист1!M86+Лист2!M86+Лист3!M86+Лист4!M86+Лист5!M86+Лист6!M86+Лист7!M86+Лист8!M86+Лист9!M86+Лист10!M86+Лист11!M86+Лист12!M86+Лист13!M86+Лист14!M86+Лист15!M86+Лист16!M86+Лист17!M86+Лист18!M86+Лист19!M86+Лист20!M86</f>
        <v>0</v>
      </c>
      <c r="N86" s="84">
        <f>Лист1!N86+Лист2!N86+Лист3!N86+Лист4!N86+Лист5!N86+Лист6!N86+Лист7!N86+Лист8!N86+Лист9!N86+Лист10!N86+Лист11!N86+Лист12!N86+Лист13!N86+Лист14!N86+Лист15!N86+Лист16!N86+Лист17!N86+Лист18!N86+Лист19!N86+Лист20!N86</f>
        <v>0</v>
      </c>
      <c r="O86" s="84">
        <f>Лист1!O86+Лист2!O86+Лист3!O86+Лист4!O86+Лист5!O86+Лист6!O86+Лист7!O86+Лист8!O86+Лист9!O86+Лист10!O86+Лист11!O86+Лист12!O86+Лист13!O86+Лист14!O86+Лист15!O86+Лист16!O86+Лист17!O86+Лист18!O86+Лист19!O86+Лист20!O86</f>
        <v>0</v>
      </c>
      <c r="P86" s="84">
        <f>Лист1!P86+Лист2!P86+Лист3!P86+Лист4!P86+Лист5!P86+Лист6!P86+Лист7!P86+Лист8!P86+Лист9!P86+Лист10!P86+Лист11!P86+Лист12!P86+Лист13!P86+Лист14!P86+Лист15!P86+Лист16!P86+Лист17!P86+Лист18!P86+Лист19!P86+Лист20!P86</f>
        <v>0</v>
      </c>
      <c r="Q86" s="84">
        <f>Лист1!Q86+Лист2!Q86+Лист3!Q86+Лист4!Q86+Лист5!Q86+Лист6!Q86+Лист7!Q86+Лист8!Q86+Лист9!Q86+Лист10!Q86+Лист11!Q86+Лист12!Q86+Лист13!Q86+Лист14!Q86+Лист15!Q86+Лист16!Q86+Лист17!Q86+Лист18!Q86+Лист19!Q86+Лист20!Q86</f>
        <v>0</v>
      </c>
    </row>
    <row r="87" spans="1:17" ht="12.75">
      <c r="A87" s="85">
        <v>3</v>
      </c>
      <c r="B87" s="86"/>
      <c r="C87" s="84">
        <f>Лист1!C87+Лист2!C87+Лист3!C87+Лист4!C87+Лист5!C87+Лист6!C87+Лист7!C87+Лист8!C87+Лист9!C87+Лист10!C87+Лист11!C87+Лист12!C87+Лист13!C87+Лист14!C87+Лист15!C87+Лист16!C87+Лист17!C87+Лист18!C87+Лист19!C87+Лист20!C87</f>
        <v>0</v>
      </c>
      <c r="D87" s="84">
        <f>Лист1!D87+Лист2!D87+Лист3!D87+Лист4!D87+Лист5!D87+Лист6!D87+Лист7!D87+Лист8!D87+Лист9!D87+Лист10!D87+Лист11!D87+Лист12!D87+Лист13!D87+Лист14!D87+Лист15!D87+Лист16!D87+Лист17!D87+Лист18!D87+Лист19!D87+Лист20!D87</f>
        <v>0</v>
      </c>
      <c r="E87" s="68">
        <f t="shared" si="8"/>
        <v>0</v>
      </c>
      <c r="F87" s="84">
        <f>Лист1!F87+Лист2!F87+Лист3!F87+Лист4!F87+Лист5!F87+Лист6!F87+Лист7!F87+Лист8!F87+Лист9!F87+Лист10!F87+Лист11!F87+Лист12!F87+Лист13!F87+Лист14!F87+Лист15!F87+Лист16!F87+Лист17!F87+Лист18!F87+Лист19!F87+Лист20!F87</f>
        <v>0</v>
      </c>
      <c r="G87" s="84">
        <f>Лист1!G87+Лист2!G87+Лист3!G87+Лист4!G87+Лист5!G87+Лист6!G87+Лист7!G87+Лист8!G87+Лист9!G87+Лист10!G87+Лист11!G87+Лист12!G87+Лист13!G87+Лист14!G87+Лист15!G87+Лист16!G87+Лист17!G87+Лист18!G87+Лист19!G87+Лист20!G87</f>
        <v>0</v>
      </c>
      <c r="H87" s="84">
        <f>Лист1!H87+Лист2!H87+Лист3!H87+Лист4!H87+Лист5!H87+Лист6!H87+Лист7!H87+Лист8!H87+Лист9!H87+Лист10!H87+Лист11!H87+Лист12!H87+Лист13!H87+Лист14!H87+Лист15!H87+Лист16!H87+Лист17!H87+Лист18!H87+Лист19!H87+Лист20!H87</f>
        <v>0</v>
      </c>
      <c r="I87" s="84">
        <f>Лист1!I87+Лист2!I87+Лист3!I87+Лист4!I87+Лист5!I87+Лист6!I87+Лист7!I87+Лист8!I87+Лист9!I87+Лист10!I87+Лист11!I87+Лист12!I87+Лист13!I87+Лист14!I87+Лист15!I87+Лист16!I87+Лист17!I87+Лист18!I87+Лист19!I87+Лист20!I87</f>
        <v>0</v>
      </c>
      <c r="J87" s="84">
        <f>Лист1!J87+Лист2!J87+Лист3!J87+Лист4!J87+Лист5!J87+Лист6!J87+Лист7!J87+Лист8!J87+Лист9!J87+Лист10!J87+Лист11!J87+Лист12!J87+Лист13!J87+Лист14!J87+Лист15!J87+Лист16!J87+Лист17!J87+Лист18!J87+Лист19!J87+Лист20!J87</f>
        <v>0</v>
      </c>
      <c r="K87" s="84">
        <f>Лист1!K87+Лист2!K87+Лист3!K87+Лист4!K87+Лист5!K87+Лист6!K87+Лист7!K87+Лист8!K87+Лист9!K87+Лист10!K87+Лист11!K87+Лист12!K87+Лист13!K87+Лист14!K87+Лист15!K87+Лист16!K87+Лист17!K87+Лист18!K87+Лист19!K87+Лист20!K87</f>
        <v>0</v>
      </c>
      <c r="L87" s="84">
        <f>Лист1!L87+Лист2!L87+Лист3!L87+Лист4!L87+Лист5!L87+Лист6!L87+Лист7!L87+Лист8!L87+Лист9!L87+Лист10!L87+Лист11!L87+Лист12!L87+Лист13!L87+Лист14!L87+Лист15!L87+Лист16!L87+Лист17!L87+Лист18!L87+Лист19!L87+Лист20!L87</f>
        <v>0</v>
      </c>
      <c r="M87" s="84">
        <f>Лист1!M87+Лист2!M87+Лист3!M87+Лист4!M87+Лист5!M87+Лист6!M87+Лист7!M87+Лист8!M87+Лист9!M87+Лист10!M87+Лист11!M87+Лист12!M87+Лист13!M87+Лист14!M87+Лист15!M87+Лист16!M87+Лист17!M87+Лист18!M87+Лист19!M87+Лист20!M87</f>
        <v>0</v>
      </c>
      <c r="N87" s="84">
        <f>Лист1!N87+Лист2!N87+Лист3!N87+Лист4!N87+Лист5!N87+Лист6!N87+Лист7!N87+Лист8!N87+Лист9!N87+Лист10!N87+Лист11!N87+Лист12!N87+Лист13!N87+Лист14!N87+Лист15!N87+Лист16!N87+Лист17!N87+Лист18!N87+Лист19!N87+Лист20!N87</f>
        <v>0</v>
      </c>
      <c r="O87" s="84">
        <f>Лист1!O87+Лист2!O87+Лист3!O87+Лист4!O87+Лист5!O87+Лист6!O87+Лист7!O87+Лист8!O87+Лист9!O87+Лист10!O87+Лист11!O87+Лист12!O87+Лист13!O87+Лист14!O87+Лист15!O87+Лист16!O87+Лист17!O87+Лист18!O87+Лист19!O87+Лист20!O87</f>
        <v>0</v>
      </c>
      <c r="P87" s="84">
        <f>Лист1!P87+Лист2!P87+Лист3!P87+Лист4!P87+Лист5!P87+Лист6!P87+Лист7!P87+Лист8!P87+Лист9!P87+Лист10!P87+Лист11!P87+Лист12!P87+Лист13!P87+Лист14!P87+Лист15!P87+Лист16!P87+Лист17!P87+Лист18!P87+Лист19!P87+Лист20!P87</f>
        <v>0</v>
      </c>
      <c r="Q87" s="84">
        <f>Лист1!Q87+Лист2!Q87+Лист3!Q87+Лист4!Q87+Лист5!Q87+Лист6!Q87+Лист7!Q87+Лист8!Q87+Лист9!Q87+Лист10!Q87+Лист11!Q87+Лист12!Q87+Лист13!Q87+Лист14!Q87+Лист15!Q87+Лист16!Q87+Лист17!Q87+Лист18!Q87+Лист19!Q87+Лист20!Q87</f>
        <v>0</v>
      </c>
    </row>
    <row r="88" spans="1:17" ht="12.75">
      <c r="A88" s="85">
        <v>4</v>
      </c>
      <c r="B88" s="86"/>
      <c r="C88" s="84">
        <f>Лист1!C88+Лист2!C88+Лист3!C88+Лист4!C88+Лист5!C88+Лист6!C88+Лист7!C88+Лист8!C88+Лист9!C88+Лист10!C88+Лист11!C88+Лист12!C88+Лист13!C88+Лист14!C88+Лист15!C88+Лист16!C88+Лист17!C88+Лист18!C88+Лист19!C88+Лист20!C88</f>
        <v>0</v>
      </c>
      <c r="D88" s="84">
        <f>Лист1!D88+Лист2!D88+Лист3!D88+Лист4!D88+Лист5!D88+Лист6!D88+Лист7!D88+Лист8!D88+Лист9!D88+Лист10!D88+Лист11!D88+Лист12!D88+Лист13!D88+Лист14!D88+Лист15!D88+Лист16!D88+Лист17!D88+Лист18!D88+Лист19!D88+Лист20!D88</f>
        <v>0</v>
      </c>
      <c r="E88" s="68">
        <f t="shared" si="8"/>
        <v>0</v>
      </c>
      <c r="F88" s="84">
        <f>Лист1!F88+Лист2!F88+Лист3!F88+Лист4!F88+Лист5!F88+Лист6!F88+Лист7!F88+Лист8!F88+Лист9!F88+Лист10!F88+Лист11!F88+Лист12!F88+Лист13!F88+Лист14!F88+Лист15!F88+Лист16!F88+Лист17!F88+Лист18!F88+Лист19!F88+Лист20!F88</f>
        <v>0</v>
      </c>
      <c r="G88" s="84">
        <f>Лист1!G88+Лист2!G88+Лист3!G88+Лист4!G88+Лист5!G88+Лист6!G88+Лист7!G88+Лист8!G88+Лист9!G88+Лист10!G88+Лист11!G88+Лист12!G88+Лист13!G88+Лист14!G88+Лист15!G88+Лист16!G88+Лист17!G88+Лист18!G88+Лист19!G88+Лист20!G88</f>
        <v>0</v>
      </c>
      <c r="H88" s="84">
        <f>Лист1!H88+Лист2!H88+Лист3!H88+Лист4!H88+Лист5!H88+Лист6!H88+Лист7!H88+Лист8!H88+Лист9!H88+Лист10!H88+Лист11!H88+Лист12!H88+Лист13!H88+Лист14!H88+Лист15!H88+Лист16!H88+Лист17!H88+Лист18!H88+Лист19!H88+Лист20!H88</f>
        <v>0</v>
      </c>
      <c r="I88" s="84">
        <f>Лист1!I88+Лист2!I88+Лист3!I88+Лист4!I88+Лист5!I88+Лист6!I88+Лист7!I88+Лист8!I88+Лист9!I88+Лист10!I88+Лист11!I88+Лист12!I88+Лист13!I88+Лист14!I88+Лист15!I88+Лист16!I88+Лист17!I88+Лист18!I88+Лист19!I88+Лист20!I88</f>
        <v>0</v>
      </c>
      <c r="J88" s="84">
        <f>Лист1!J88+Лист2!J88+Лист3!J88+Лист4!J88+Лист5!J88+Лист6!J88+Лист7!J88+Лист8!J88+Лист9!J88+Лист10!J88+Лист11!J88+Лист12!J88+Лист13!J88+Лист14!J88+Лист15!J88+Лист16!J88+Лист17!J88+Лист18!J88+Лист19!J88+Лист20!J88</f>
        <v>0</v>
      </c>
      <c r="K88" s="84">
        <f>Лист1!K88+Лист2!K88+Лист3!K88+Лист4!K88+Лист5!K88+Лист6!K88+Лист7!K88+Лист8!K88+Лист9!K88+Лист10!K88+Лист11!K88+Лист12!K88+Лист13!K88+Лист14!K88+Лист15!K88+Лист16!K88+Лист17!K88+Лист18!K88+Лист19!K88+Лист20!K88</f>
        <v>0</v>
      </c>
      <c r="L88" s="84">
        <f>Лист1!L88+Лист2!L88+Лист3!L88+Лист4!L88+Лист5!L88+Лист6!L88+Лист7!L88+Лист8!L88+Лист9!L88+Лист10!L88+Лист11!L88+Лист12!L88+Лист13!L88+Лист14!L88+Лист15!L88+Лист16!L88+Лист17!L88+Лист18!L88+Лист19!L88+Лист20!L88</f>
        <v>0</v>
      </c>
      <c r="M88" s="84">
        <f>Лист1!M88+Лист2!M88+Лист3!M88+Лист4!M88+Лист5!M88+Лист6!M88+Лист7!M88+Лист8!M88+Лист9!M88+Лист10!M88+Лист11!M88+Лист12!M88+Лист13!M88+Лист14!M88+Лист15!M88+Лист16!M88+Лист17!M88+Лист18!M88+Лист19!M88+Лист20!M88</f>
        <v>0</v>
      </c>
      <c r="N88" s="84">
        <f>Лист1!N88+Лист2!N88+Лист3!N88+Лист4!N88+Лист5!N88+Лист6!N88+Лист7!N88+Лист8!N88+Лист9!N88+Лист10!N88+Лист11!N88+Лист12!N88+Лист13!N88+Лист14!N88+Лист15!N88+Лист16!N88+Лист17!N88+Лист18!N88+Лист19!N88+Лист20!N88</f>
        <v>0</v>
      </c>
      <c r="O88" s="84">
        <f>Лист1!O88+Лист2!O88+Лист3!O88+Лист4!O88+Лист5!O88+Лист6!O88+Лист7!O88+Лист8!O88+Лист9!O88+Лист10!O88+Лист11!O88+Лист12!O88+Лист13!O88+Лист14!O88+Лист15!O88+Лист16!O88+Лист17!O88+Лист18!O88+Лист19!O88+Лист20!O88</f>
        <v>0</v>
      </c>
      <c r="P88" s="84">
        <f>Лист1!P88+Лист2!P88+Лист3!P88+Лист4!P88+Лист5!P88+Лист6!P88+Лист7!P88+Лист8!P88+Лист9!P88+Лист10!P88+Лист11!P88+Лист12!P88+Лист13!P88+Лист14!P88+Лист15!P88+Лист16!P88+Лист17!P88+Лист18!P88+Лист19!P88+Лист20!P88</f>
        <v>0</v>
      </c>
      <c r="Q88" s="84">
        <f>Лист1!Q88+Лист2!Q88+Лист3!Q88+Лист4!Q88+Лист5!Q88+Лист6!Q88+Лист7!Q88+Лист8!Q88+Лист9!Q88+Лист10!Q88+Лист11!Q88+Лист12!Q88+Лист13!Q88+Лист14!Q88+Лист15!Q88+Лист16!Q88+Лист17!Q88+Лист18!Q88+Лист19!Q88+Лист20!Q88</f>
        <v>0</v>
      </c>
    </row>
    <row r="89" spans="1:17" ht="12.75">
      <c r="A89" s="85" t="s">
        <v>85</v>
      </c>
      <c r="B89" s="84"/>
      <c r="C89" s="84">
        <f>Лист1!C89+Лист2!C89+Лист3!C89+Лист4!C89+Лист5!C89+Лист6!C89+Лист7!C89+Лист8!C89+Лист9!C89+Лист10!C89+Лист11!C89+Лист12!C89+Лист13!C89+Лист14!C89+Лист15!C89+Лист16!C89+Лист17!C89+Лист18!C89+Лист19!C89+Лист20!C89</f>
        <v>0</v>
      </c>
      <c r="D89" s="84">
        <f>Лист1!D89+Лист2!D89+Лист3!D89+Лист4!D89+Лист5!D89+Лист6!D89+Лист7!D89+Лист8!D89+Лист9!D89+Лист10!D89+Лист11!D89+Лист12!D89+Лист13!D89+Лист14!D89+Лист15!D89+Лист16!D89+Лист17!D89+Лист18!D89+Лист19!D89+Лист20!D89</f>
        <v>0</v>
      </c>
      <c r="E89" s="68">
        <f t="shared" si="8"/>
        <v>0</v>
      </c>
      <c r="F89" s="84">
        <f>Лист1!F89+Лист2!F89+Лист3!F89+Лист4!F89+Лист5!F89+Лист6!F89+Лист7!F89+Лист8!F89+Лист9!F89+Лист10!F89+Лист11!F89+Лист12!F89+Лист13!F89+Лист14!F89+Лист15!F89+Лист16!F89+Лист17!F89+Лист18!F89+Лист19!F89+Лист20!F89</f>
        <v>0</v>
      </c>
      <c r="G89" s="84">
        <f>Лист1!G89+Лист2!G89+Лист3!G89+Лист4!G89+Лист5!G89+Лист6!G89+Лист7!G89+Лист8!G89+Лист9!G89+Лист10!G89+Лист11!G89+Лист12!G89+Лист13!G89+Лист14!G89+Лист15!G89+Лист16!G89+Лист17!G89+Лист18!G89+Лист19!G89+Лист20!G89</f>
        <v>0</v>
      </c>
      <c r="H89" s="84">
        <f>Лист1!H89+Лист2!H89+Лист3!H89+Лист4!H89+Лист5!H89+Лист6!H89+Лист7!H89+Лист8!H89+Лист9!H89+Лист10!H89+Лист11!H89+Лист12!H89+Лист13!H89+Лист14!H89+Лист15!H89+Лист16!H89+Лист17!H89+Лист18!H89+Лист19!H89+Лист20!H89</f>
        <v>0</v>
      </c>
      <c r="I89" s="84">
        <f>Лист1!I89+Лист2!I89+Лист3!I89+Лист4!I89+Лист5!I89+Лист6!I89+Лист7!I89+Лист8!I89+Лист9!I89+Лист10!I89+Лист11!I89+Лист12!I89+Лист13!I89+Лист14!I89+Лист15!I89+Лист16!I89+Лист17!I89+Лист18!I89+Лист19!I89+Лист20!I89</f>
        <v>0</v>
      </c>
      <c r="J89" s="84">
        <f>Лист1!J89+Лист2!J89+Лист3!J89+Лист4!J89+Лист5!J89+Лист6!J89+Лист7!J89+Лист8!J89+Лист9!J89+Лист10!J89+Лист11!J89+Лист12!J89+Лист13!J89+Лист14!J89+Лист15!J89+Лист16!J89+Лист17!J89+Лист18!J89+Лист19!J89+Лист20!J89</f>
        <v>0</v>
      </c>
      <c r="K89" s="84">
        <f>Лист1!K89+Лист2!K89+Лист3!K89+Лист4!K89+Лист5!K89+Лист6!K89+Лист7!K89+Лист8!K89+Лист9!K89+Лист10!K89+Лист11!K89+Лист12!K89+Лист13!K89+Лист14!K89+Лист15!K89+Лист16!K89+Лист17!K89+Лист18!K89+Лист19!K89+Лист20!K89</f>
        <v>0</v>
      </c>
      <c r="L89" s="84">
        <f>Лист1!L89+Лист2!L89+Лист3!L89+Лист4!L89+Лист5!L89+Лист6!L89+Лист7!L89+Лист8!L89+Лист9!L89+Лист10!L89+Лист11!L89+Лист12!L89+Лист13!L89+Лист14!L89+Лист15!L89+Лист16!L89+Лист17!L89+Лист18!L89+Лист19!L89+Лист20!L89</f>
        <v>0</v>
      </c>
      <c r="M89" s="84">
        <f>Лист1!M89+Лист2!M89+Лист3!M89+Лист4!M89+Лист5!M89+Лист6!M89+Лист7!M89+Лист8!M89+Лист9!M89+Лист10!M89+Лист11!M89+Лист12!M89+Лист13!M89+Лист14!M89+Лист15!M89+Лист16!M89+Лист17!M89+Лист18!M89+Лист19!M89+Лист20!M89</f>
        <v>0</v>
      </c>
      <c r="N89" s="84">
        <f>Лист1!N89+Лист2!N89+Лист3!N89+Лист4!N89+Лист5!N89+Лист6!N89+Лист7!N89+Лист8!N89+Лист9!N89+Лист10!N89+Лист11!N89+Лист12!N89+Лист13!N89+Лист14!N89+Лист15!N89+Лист16!N89+Лист17!N89+Лист18!N89+Лист19!N89+Лист20!N89</f>
        <v>0</v>
      </c>
      <c r="O89" s="84">
        <f>Лист1!O89+Лист2!O89+Лист3!O89+Лист4!O89+Лист5!O89+Лист6!O89+Лист7!O89+Лист8!O89+Лист9!O89+Лист10!O89+Лист11!O89+Лист12!O89+Лист13!O89+Лист14!O89+Лист15!O89+Лист16!O89+Лист17!O89+Лист18!O89+Лист19!O89+Лист20!O89</f>
        <v>0</v>
      </c>
      <c r="P89" s="84">
        <f>Лист1!P89+Лист2!P89+Лист3!P89+Лист4!P89+Лист5!P89+Лист6!P89+Лист7!P89+Лист8!P89+Лист9!P89+Лист10!P89+Лист11!P89+Лист12!P89+Лист13!P89+Лист14!P89+Лист15!P89+Лист16!P89+Лист17!P89+Лист18!P89+Лист19!P89+Лист20!P89</f>
        <v>0</v>
      </c>
      <c r="Q89" s="84">
        <f>Лист1!Q89+Лист2!Q89+Лист3!Q89+Лист4!Q89+Лист5!Q89+Лист6!Q89+Лист7!Q89+Лист8!Q89+Лист9!Q89+Лист10!Q89+Лист11!Q89+Лист12!Q89+Лист13!Q89+Лист14!Q89+Лист15!Q89+Лист16!Q89+Лист17!Q89+Лист18!Q89+Лист19!Q89+Лист20!Q89</f>
        <v>0</v>
      </c>
    </row>
    <row r="90" spans="1:17" ht="12.75">
      <c r="A90" s="88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</row>
    <row r="91" spans="1:17" ht="12.75">
      <c r="A91" s="88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</row>
    <row r="92" spans="1:17" ht="12.75">
      <c r="A92" s="88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</row>
    <row r="93" spans="1:17" s="26" customFormat="1" ht="12.75">
      <c r="A93" s="89"/>
      <c r="B93" s="131" t="s">
        <v>52</v>
      </c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64"/>
      <c r="N93" s="203"/>
      <c r="O93" s="203"/>
      <c r="P93" s="203"/>
      <c r="Q93" s="203"/>
    </row>
    <row r="94" spans="1:17" s="26" customFormat="1" ht="13.5" customHeight="1">
      <c r="A94" s="89"/>
      <c r="B94" s="136" t="s">
        <v>123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91">
        <f>M96+M97+M98+M99+M100</f>
        <v>0</v>
      </c>
      <c r="N94" s="203"/>
      <c r="O94" s="203"/>
      <c r="P94" s="203"/>
      <c r="Q94" s="203"/>
    </row>
    <row r="95" spans="1:17" s="26" customFormat="1" ht="13.5" customHeight="1">
      <c r="A95" s="90"/>
      <c r="B95" s="131" t="s">
        <v>120</v>
      </c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64"/>
      <c r="N95" s="90"/>
      <c r="O95" s="90"/>
      <c r="P95" s="90"/>
      <c r="Q95" s="90"/>
    </row>
    <row r="96" spans="1:17" s="26" customFormat="1" ht="12.75">
      <c r="A96" s="92"/>
      <c r="B96" s="135" t="s">
        <v>53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67">
        <f>Лист1!M96+Лист2!M96+Лист3!M96+Лист4!M96+Лист5!M96+Лист6!M96+Лист7!M96+Лист8!M96+Лист9!M96+Лист10!M96+Лист11!M96+Лист12!M96+Лист13!M96+Лист14!M96+Лист15!M96+Лист16!M96+Лист17!M96+Лист18!M96+Лист19!M96+Лист20!M96+Лист21!M96+Лист22!M96+Лист23!M96+Лист24!M96+Лист25!M96+Лист26!M96+Лист27!M96+Лист28!M96+Лист29!M96+Лист30!M96</f>
        <v>0</v>
      </c>
      <c r="N96" s="203"/>
      <c r="O96" s="203"/>
      <c r="P96" s="203"/>
      <c r="Q96" s="203"/>
    </row>
    <row r="97" spans="1:17" s="26" customFormat="1" ht="12.75">
      <c r="A97" s="92"/>
      <c r="B97" s="135" t="s">
        <v>54</v>
      </c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67">
        <f>Лист1!M97+Лист2!M97+Лист3!M97+Лист4!M97+Лист5!M97+Лист6!M97+Лист7!M97+Лист8!M97+Лист9!M97+Лист10!M97+Лист11!M97+Лист12!M97+Лист13!M97+Лист14!M97+Лист15!M97+Лист16!M97+Лист17!M97+Лист18!M97+Лист19!M97+Лист20!M97+Лист21!M97+Лист22!M97+Лист23!M97+Лист24!M97+Лист25!M97+Лист26!M97+Лист27!M97+Лист28!M97+Лист29!M97+Лист30!M97</f>
        <v>0</v>
      </c>
      <c r="N97" s="203"/>
      <c r="O97" s="203"/>
      <c r="P97" s="203"/>
      <c r="Q97" s="203"/>
    </row>
    <row r="98" spans="1:17" s="26" customFormat="1" ht="12.75">
      <c r="A98" s="92"/>
      <c r="B98" s="135" t="s">
        <v>55</v>
      </c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67">
        <f>Лист1!M98+Лист2!M98+Лист3!M98+Лист4!M98+Лист5!M98+Лист6!M98+Лист7!M98+Лист8!M98+Лист9!M98+Лист10!M98+Лист11!M98+Лист12!M98+Лист13!M98+Лист14!M98+Лист15!M98+Лист16!M98+Лист17!M98+Лист18!M98+Лист19!M98+Лист20!M98+Лист21!M98+Лист22!M98+Лист23!M98+Лист24!M98+Лист25!M98+Лист26!M98+Лист27!M98+Лист28!M98+Лист29!M98+Лист30!M98</f>
        <v>0</v>
      </c>
      <c r="N98" s="203"/>
      <c r="O98" s="203"/>
      <c r="P98" s="203"/>
      <c r="Q98" s="203"/>
    </row>
    <row r="99" spans="1:17" s="26" customFormat="1" ht="12.75">
      <c r="A99" s="92"/>
      <c r="B99" s="135" t="s">
        <v>56</v>
      </c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67">
        <f>Лист1!M99+Лист2!M99+Лист3!M99+Лист4!M99+Лист5!M99+Лист6!M99+Лист7!M99+Лист8!M99+Лист9!M99+Лист10!M99+Лист11!M99+Лист12!M99+Лист13!M99+Лист14!M99+Лист15!M99+Лист16!M99+Лист17!M99+Лист18!M99+Лист19!M99+Лист20!M99+Лист21!M99+Лист22!M99+Лист23!M99+Лист24!M99+Лист25!M99+Лист26!M99+Лист27!M99+Лист28!M99+Лист29!M99+Лист30!M99</f>
        <v>0</v>
      </c>
      <c r="N99" s="203"/>
      <c r="O99" s="203"/>
      <c r="P99" s="203"/>
      <c r="Q99" s="203"/>
    </row>
    <row r="100" spans="1:17" s="26" customFormat="1" ht="12.75">
      <c r="A100" s="92"/>
      <c r="B100" s="136" t="s">
        <v>88</v>
      </c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67">
        <f>Лист1!M100+Лист2!M100+Лист3!M100+Лист4!M100+Лист5!M100+Лист6!M100+Лист7!M100+Лист8!M100+Лист9!M100+Лист10!M100+Лист11!M100+Лист12!M100+Лист13!M100+Лист14!M100+Лист15!M100+Лист16!M100+Лист17!M100+Лист18!M100+Лист19!M100+Лист20!M100+Лист21!M100+Лист22!M100+Лист23!M100+Лист24!M100+Лист25!M100+Лист26!M100+Лист27!M100+Лист28!M100+Лист29!M100+Лист30!M100</f>
        <v>0</v>
      </c>
      <c r="N100" s="203"/>
      <c r="O100" s="203"/>
      <c r="P100" s="203"/>
      <c r="Q100" s="203"/>
    </row>
    <row r="101" spans="1:17" s="26" customFormat="1" ht="12.75">
      <c r="A101" s="90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67"/>
      <c r="N101" s="203"/>
      <c r="O101" s="203"/>
      <c r="P101" s="203"/>
      <c r="Q101" s="203"/>
    </row>
    <row r="102" spans="1:17" s="26" customFormat="1" ht="12.75">
      <c r="A102" s="90"/>
      <c r="B102" s="216" t="s">
        <v>115</v>
      </c>
      <c r="C102" s="216"/>
      <c r="D102" s="216"/>
      <c r="E102" s="216"/>
      <c r="F102" s="216"/>
      <c r="G102" s="216"/>
      <c r="H102" s="216"/>
      <c r="I102" s="216"/>
      <c r="J102" s="216"/>
      <c r="K102" s="216"/>
      <c r="L102" s="216"/>
      <c r="M102" s="67">
        <f>Лист1!M102+Лист2!M102+Лист3!M102+Лист4!M102+Лист5!M102+Лист6!M102+Лист7!M102+Лист8!M102+Лист9!M102+Лист10!M102+Лист11!M102+Лист12!M102+Лист13!M102+Лист14!M102+Лист15!M102+Лист16!M102+Лист17!M102+Лист18!M102+Лист19!M102+Лист20!M102+Лист21!M102+Лист22!M102+Лист23!M102+Лист24!M102+Лист25!M102+Лист26!M102+Лист27!M102+Лист28!M102+Лист29!M102+Лист30!M102</f>
        <v>0</v>
      </c>
      <c r="N102" s="203"/>
      <c r="O102" s="203"/>
      <c r="P102" s="203"/>
      <c r="Q102" s="203"/>
    </row>
    <row r="103" spans="1:17" s="26" customFormat="1" ht="12" customHeight="1">
      <c r="A103" s="90"/>
      <c r="B103" s="120" t="s">
        <v>114</v>
      </c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67">
        <f>Лист1!M103+Лист2!M103+Лист3!M103+Лист4!M103+Лист5!M103+Лист6!M103+Лист7!M103+Лист8!M103+Лист9!M103+Лист10!M103+Лист11!M103+Лист12!M103+Лист13!M103+Лист14!M103+Лист15!M103+Лист16!M103+Лист17!M103+Лист18!M103+Лист19!M103+Лист20!M103+Лист21!M103+Лист22!M103+Лист23!M103+Лист24!M103+Лист25!M103+Лист26!M103+Лист27!M103+Лист28!M103+Лист29!M103+Лист30!M103</f>
        <v>0</v>
      </c>
      <c r="N103" s="214"/>
      <c r="O103" s="203"/>
      <c r="P103" s="203"/>
      <c r="Q103" s="203"/>
    </row>
    <row r="104" spans="1:17" s="26" customFormat="1" ht="12.75">
      <c r="A104" s="90"/>
      <c r="B104" s="120" t="s">
        <v>121</v>
      </c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67">
        <f>Лист1!M104+Лист2!M104+Лист3!M104+Лист4!M104+Лист5!M104+Лист6!M104+Лист7!M104+Лист8!M104+Лист9!M104+Лист10!M104+Лист11!M104+Лист12!M104+Лист13!M104+Лист14!M104+Лист15!M104+Лист16!M104+Лист17!M104+Лист18!M104+Лист19!M104+Лист20!M104+Лист21!M104+Лист22!M104+Лист23!M104+Лист24!M104+Лист25!M104+Лист26!M104+Лист27!M104+Лист28!M104+Лист29!M104+Лист30!M104</f>
        <v>0</v>
      </c>
      <c r="N104" s="214"/>
      <c r="O104" s="203"/>
      <c r="P104" s="203"/>
      <c r="Q104" s="203"/>
    </row>
    <row r="105" spans="1:17" s="26" customFormat="1" ht="12.75">
      <c r="A105" s="90"/>
      <c r="B105" s="121" t="s">
        <v>119</v>
      </c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67">
        <f>Лист1!M105+Лист2!M105+Лист3!M105+Лист4!M105+Лист5!M105+Лист6!M105+Лист7!M105+Лист8!M105+Лист9!M105+Лист10!M105+Лист11!M105+Лист12!M105+Лист13!M105+Лист14!M105+Лист15!M105+Лист16!M105+Лист17!M105+Лист18!M105+Лист19!M105+Лист20!M105+Лист21!M105+Лист22!M105+Лист23!M105+Лист24!M105+Лист25!M105+Лист26!M105+Лист27!M105+Лист28!M105+Лист29!M105+Лист30!M105</f>
        <v>0</v>
      </c>
      <c r="N105" s="214"/>
      <c r="O105" s="203"/>
      <c r="P105" s="203"/>
      <c r="Q105" s="203"/>
    </row>
    <row r="106" spans="1:17" s="26" customFormat="1" ht="12.75">
      <c r="A106" s="90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67"/>
      <c r="N106" s="213"/>
      <c r="O106" s="213"/>
      <c r="P106" s="213"/>
      <c r="Q106" s="213"/>
    </row>
    <row r="107" spans="1:17" s="26" customFormat="1" ht="13.5" customHeight="1">
      <c r="A107" s="92"/>
      <c r="B107" s="131" t="s">
        <v>57</v>
      </c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67">
        <f>Лист1!M107+Лист2!M107+Лист3!M107+Лист4!M107+Лист5!M107+Лист6!M107+Лист7!M107+Лист8!M107+Лист9!M107+Лист10!M107+Лист11!M107+Лист12!M107+Лист13!M107+Лист14!M107+Лист15!M107+Лист16!M107+Лист17!M107+Лист18!M107+Лист19!M107+Лист20!M107+Лист21!M107+Лист22!M107+Лист23!M107+Лист24!M107+Лист25!M107+Лист26!M107+Лист27!M107+Лист28!M107+Лист29!M107+Лист30!M107</f>
        <v>0</v>
      </c>
      <c r="N107" s="203"/>
      <c r="O107" s="203"/>
      <c r="P107" s="203"/>
      <c r="Q107" s="203"/>
    </row>
    <row r="108" spans="1:17" s="26" customFormat="1" ht="12.75">
      <c r="A108" s="94"/>
      <c r="B108" s="135" t="s">
        <v>58</v>
      </c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67">
        <f>Лист1!M108+Лист2!M108+Лист3!M108+Лист4!M108+Лист5!M108+Лист6!M108+Лист7!M108+Лист8!M108+Лист9!M108+Лист10!M108+Лист11!M108+Лист12!M108+Лист13!M108+Лист14!M108+Лист15!M108+Лист16!M108+Лист17!M108+Лист18!M108+Лист19!M108+Лист20!M108+Лист21!M108+Лист22!M108+Лист23!M108+Лист24!M108+Лист25!M108+Лист26!M108+Лист27!M108+Лист28!M108+Лист29!M108+Лист30!M108</f>
        <v>0</v>
      </c>
      <c r="N108" s="203"/>
      <c r="O108" s="203"/>
      <c r="P108" s="203"/>
      <c r="Q108" s="203"/>
    </row>
    <row r="109" spans="1:17" s="26" customFormat="1" ht="13.5" customHeight="1">
      <c r="A109" s="94"/>
      <c r="B109" s="135" t="s">
        <v>59</v>
      </c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67">
        <f>Лист1!M109+Лист2!M109+Лист3!M109+Лист4!M109+Лист5!M109+Лист6!M109+Лист7!M109+Лист8!M109+Лист9!M109+Лист10!M109+Лист11!M109+Лист12!M109+Лист13!M109+Лист14!M109+Лист15!M109+Лист16!M109+Лист17!M109+Лист18!M109+Лист19!M109+Лист20!M109+Лист21!M109+Лист22!M109+Лист23!M109+Лист24!M109+Лист25!M109+Лист26!M109+Лист27!M109+Лист28!M109+Лист29!M109+Лист30!M109</f>
        <v>0</v>
      </c>
      <c r="N109" s="203"/>
      <c r="O109" s="203"/>
      <c r="P109" s="203"/>
      <c r="Q109" s="203"/>
    </row>
    <row r="110" spans="1:17" s="26" customFormat="1" ht="12.75">
      <c r="A110" s="94"/>
      <c r="B110" s="135" t="s">
        <v>60</v>
      </c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67">
        <f>Лист1!M110+Лист2!M110+Лист3!M110+Лист4!M110+Лист5!M110+Лист6!M110+Лист7!M110+Лист8!M110+Лист9!M110+Лист10!M110+Лист11!M110+Лист12!M110+Лист13!M110+Лист14!M110+Лист15!M110+Лист16!M110+Лист17!M110+Лист18!M110+Лист19!M110+Лист20!M110+Лист21!M110+Лист22!M110+Лист23!M110+Лист24!M110+Лист25!M110+Лист26!M110+Лист27!M110+Лист28!M110+Лист29!M110+Лист30!M110</f>
        <v>0</v>
      </c>
      <c r="N110" s="203"/>
      <c r="O110" s="203"/>
      <c r="P110" s="203"/>
      <c r="Q110" s="203"/>
    </row>
    <row r="111" spans="1:17" s="26" customFormat="1" ht="12.75">
      <c r="A111" s="92"/>
      <c r="B111" s="215" t="s">
        <v>61</v>
      </c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67">
        <f>Лист1!M111+Лист2!M111+Лист3!M111+Лист4!M111+Лист5!M111+Лист6!M111+Лист7!M111+Лист8!M111+Лист9!M111+Лист10!M111+Лист11!M111+Лист12!M111+Лист13!M111+Лист14!M111+Лист15!M111+Лист16!M111+Лист17!M111+Лист18!M111+Лист19!M111+Лист20!M111+Лист21!M111+Лист22!M111+Лист23!M111+Лист24!M111+Лист25!M111+Лист26!M111+Лист27!M111+Лист28!M111+Лист29!M111+Лист30!M111</f>
        <v>0</v>
      </c>
      <c r="N111" s="203"/>
      <c r="O111" s="203"/>
      <c r="P111" s="203"/>
      <c r="Q111" s="203"/>
    </row>
    <row r="112" spans="1:17" s="26" customFormat="1" ht="12.75">
      <c r="A112" s="92"/>
      <c r="B112" s="135" t="s">
        <v>4</v>
      </c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91">
        <f>M113+M114+M115</f>
        <v>0</v>
      </c>
      <c r="N112" s="203"/>
      <c r="O112" s="203"/>
      <c r="P112" s="203"/>
      <c r="Q112" s="203"/>
    </row>
    <row r="113" spans="1:17" s="26" customFormat="1" ht="13.5" customHeight="1">
      <c r="A113" s="92"/>
      <c r="B113" s="135" t="s">
        <v>113</v>
      </c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67">
        <f>Лист1!M113+Лист2!M113+Лист3!M113+Лист4!M113+Лист5!M113+Лист6!M113+Лист7!M113+Лист8!M113+Лист9!M113+Лист10!M113+Лист11!M113+Лист12!M113+Лист13!M113+Лист14!M113+Лист15!M113+Лист16!M113+Лист17!M113+Лист18!M113+Лист19!M113+Лист20!M113+Лист21!M113+Лист22!M113+Лист23!M113+Лист24!M113+Лист25!M113+Лист26!M113+Лист27!M113+Лист28!M113+Лист29!M113+Лист30!M113</f>
        <v>0</v>
      </c>
      <c r="N113" s="203"/>
      <c r="O113" s="203"/>
      <c r="P113" s="203"/>
      <c r="Q113" s="203"/>
    </row>
    <row r="114" spans="1:17" s="26" customFormat="1" ht="12.75">
      <c r="A114" s="92"/>
      <c r="B114" s="135" t="s">
        <v>111</v>
      </c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67">
        <f>Лист1!M114+Лист2!M114+Лист3!M114+Лист4!M114+Лист5!M114+Лист6!M114+Лист7!M114+Лист8!M114+Лист9!M114+Лист10!M114+Лист11!M114+Лист12!M114+Лист13!M114+Лист14!M114+Лист15!M114+Лист16!M114+Лист17!M114+Лист18!M114+Лист19!M114+Лист20!M114+Лист21!M114+Лист22!M114+Лист23!M114+Лист24!M114+Лист25!M114+Лист26!M114+Лист27!M114+Лист28!M114+Лист29!M114+Лист30!M114</f>
        <v>0</v>
      </c>
      <c r="N114" s="203"/>
      <c r="O114" s="203"/>
      <c r="P114" s="203"/>
      <c r="Q114" s="203"/>
    </row>
    <row r="115" spans="1:17" s="26" customFormat="1" ht="12.75">
      <c r="A115" s="94"/>
      <c r="B115" s="135" t="s">
        <v>112</v>
      </c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67">
        <f>Лист1!M115+Лист2!M115+Лист3!M115+Лист4!M115+Лист5!M115+Лист6!M115+Лист7!M115+Лист8!M115+Лист9!M115+Лист10!M115+Лист11!M115+Лист12!M115+Лист13!M115+Лист14!M115+Лист15!M115+Лист16!M115+Лист17!M115+Лист18!M115+Лист19!M115+Лист20!M115+Лист21!M115+Лист22!M115+Лист23!M115+Лист24!M115+Лист25!M115+Лист26!M115+Лист27!M115+Лист28!M115+Лист29!M115+Лист30!M115</f>
        <v>0</v>
      </c>
      <c r="N115" s="203"/>
      <c r="O115" s="203"/>
      <c r="P115" s="203"/>
      <c r="Q115" s="203"/>
    </row>
    <row r="116" spans="1:17" s="26" customFormat="1" ht="12.75">
      <c r="A116" s="94"/>
      <c r="B116" s="135" t="s">
        <v>62</v>
      </c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67">
        <f>Лист1!M116+Лист2!M116+Лист3!M116+Лист4!M116+Лист5!M116+Лист6!M116+Лист7!M116+Лист8!M116+Лист9!M116+Лист10!M116+Лист11!M116+Лист12!M116+Лист13!M116+Лист14!M116+Лист15!M116+Лист16!M116+Лист17!M116+Лист18!M116+Лист19!M116+Лист20!M116+Лист21!M116+Лист22!M116+Лист23!M116+Лист24!M116+Лист25!M116+Лист26!M116+Лист27!M116+Лист28!M116+Лист29!M116+Лист30!M116</f>
        <v>0</v>
      </c>
      <c r="N116" s="203"/>
      <c r="O116" s="203"/>
      <c r="P116" s="203"/>
      <c r="Q116" s="203"/>
    </row>
    <row r="117" spans="1:17" s="26" customFormat="1" ht="13.5" customHeight="1">
      <c r="A117" s="92"/>
      <c r="B117" s="131" t="s">
        <v>63</v>
      </c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67">
        <f>Лист1!M117+Лист2!M117+Лист3!M117+Лист4!M117+Лист5!M117+Лист6!M117+Лист7!M117+Лист8!M117+Лист9!M117+Лист10!M117+Лист11!M117+Лист12!M117+Лист13!M117+Лист14!M117+Лист15!M117+Лист16!M117+Лист17!M117+Лист18!M117+Лист19!M117+Лист20!M117+Лист21!M117+Лист22!M117+Лист23!M117+Лист24!M117+Лист25!M117+Лист26!M117+Лист27!M117+Лист28!M117+Лист29!M117+Лист30!M117</f>
        <v>0</v>
      </c>
      <c r="N117" s="203"/>
      <c r="O117" s="203"/>
      <c r="P117" s="203"/>
      <c r="Q117" s="203"/>
    </row>
    <row r="118" spans="1:17" s="32" customFormat="1" ht="13.5" customHeight="1">
      <c r="A118" s="90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</row>
    <row r="119" spans="1:17" s="26" customFormat="1" ht="13.5" customHeight="1">
      <c r="A119" s="92"/>
      <c r="B119" s="131" t="s">
        <v>64</v>
      </c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67">
        <f>Лист1!M119+Лист2!M119+Лист3!M119+Лист4!M119+Лист5!M119+Лист6!M119+Лист7!M119+Лист8!M119+Лист9!M119+Лист10!M119+Лист11!M119+Лист12!M119+Лист13!M119+Лист14!M119+Лист15!M119+Лист16!M119+Лист17!M119+Лист18!M119+Лист19!M119+Лист20!M119+Лист21!M119+Лист22!M119+Лист23!M119+Лист24!M119+Лист25!M119+Лист26!M119+Лист27!M119+Лист28!M119+Лист29!M119+Лист30!M119</f>
        <v>0</v>
      </c>
      <c r="N119" s="203"/>
      <c r="O119" s="203"/>
      <c r="P119" s="203"/>
      <c r="Q119" s="203"/>
    </row>
    <row r="120" spans="1:17" s="26" customFormat="1" ht="13.5" customHeight="1">
      <c r="A120" s="92"/>
      <c r="B120" s="135" t="s">
        <v>65</v>
      </c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67">
        <f>Лист1!M120+Лист2!M120+Лист3!M120+Лист4!M120+Лист5!M120+Лист6!M120+Лист7!M120+Лист8!M120+Лист9!M120+Лист10!M120+Лист11!M120+Лист12!M120+Лист13!M120+Лист14!M120+Лист15!M120+Лист16!M120+Лист17!M120+Лист18!M120+Лист19!M120+Лист20!M120+Лист21!M120+Лист22!M120+Лист23!M120+Лист24!M120+Лист25!M120+Лист26!M120+Лист27!M120+Лист28!M120+Лист29!M120+Лист30!M120</f>
        <v>0</v>
      </c>
      <c r="N120" s="203"/>
      <c r="O120" s="203"/>
      <c r="P120" s="203"/>
      <c r="Q120" s="203"/>
    </row>
    <row r="121" spans="1:17" s="26" customFormat="1" ht="12.75">
      <c r="A121" s="92"/>
      <c r="B121" s="135" t="s">
        <v>66</v>
      </c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67">
        <f>Лист1!M121+Лист2!M121+Лист3!M121+Лист4!M121+Лист5!M121+Лист6!M121+Лист7!M121+Лист8!M121+Лист9!M121+Лист10!M121+Лист11!M121+Лист12!M121+Лист13!M121+Лист14!M121+Лист15!M121+Лист16!M121+Лист17!M121+Лист18!M121+Лист19!M121+Лист20!M121+Лист21!M121+Лист22!M121+Лист23!M121+Лист24!M121+Лист25!M121+Лист26!M121+Лист27!M121+Лист28!M121+Лист29!M121+Лист30!M121</f>
        <v>0</v>
      </c>
      <c r="N121" s="203"/>
      <c r="O121" s="203"/>
      <c r="P121" s="203"/>
      <c r="Q121" s="203"/>
    </row>
    <row r="122" spans="1:17" s="26" customFormat="1" ht="13.5" customHeight="1">
      <c r="A122" s="94"/>
      <c r="B122" s="215" t="s">
        <v>67</v>
      </c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67">
        <f>Лист1!M122+Лист2!M122+Лист3!M122+Лист4!M122+Лист5!M122+Лист6!M122+Лист7!M122+Лист8!M122+Лист9!M122+Лист10!M122+Лист11!M122+Лист12!M122+Лист13!M122+Лист14!M122+Лист15!M122+Лист16!M122+Лист17!M122+Лист18!M122+Лист19!M122+Лист20!M122+Лист21!M122+Лист22!M122+Лист23!M122+Лист24!M122+Лист25!M122+Лист26!M122+Лист27!M122+Лист28!M122+Лист29!M122+Лист30!M122</f>
        <v>0</v>
      </c>
      <c r="N122" s="203"/>
      <c r="O122" s="203"/>
      <c r="P122" s="203"/>
      <c r="Q122" s="203"/>
    </row>
    <row r="123" spans="1:17" s="26" customFormat="1" ht="13.5" customHeight="1">
      <c r="A123" s="94"/>
      <c r="B123" s="135" t="s">
        <v>68</v>
      </c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67">
        <f>Лист1!M123+Лист2!M123+Лист3!M123+Лист4!M123+Лист5!M123+Лист6!M123+Лист7!M123+Лист8!M123+Лист9!M123+Лист10!M123+Лист11!M123+Лист12!M123+Лист13!M123+Лист14!M123+Лист15!M123+Лист16!M123+Лист17!M123+Лист18!M123+Лист19!M123+Лист20!M123+Лист21!M123+Лист22!M123+Лист23!M123+Лист24!M123+Лист25!M123+Лист26!M123+Лист27!M123+Лист28!M123+Лист29!M123+Лист30!M123</f>
        <v>0</v>
      </c>
      <c r="N123" s="203"/>
      <c r="O123" s="203"/>
      <c r="P123" s="203"/>
      <c r="Q123" s="203"/>
    </row>
    <row r="124" spans="1:17" s="26" customFormat="1" ht="13.5" customHeight="1">
      <c r="A124" s="224"/>
      <c r="B124" s="131" t="s">
        <v>69</v>
      </c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67">
        <f>Лист1!M124+Лист2!M124+Лист3!M124+Лист4!M124+Лист5!M124+Лист6!M124+Лист7!M124+Лист8!M124+Лист9!M124+Лист10!M124+Лист11!M124+Лист12!M124+Лист13!M124+Лист14!M124+Лист15!M124+Лист16!M124+Лист17!M124+Лист18!M124+Лист19!M124+Лист20!M124+Лист21!M124+Лист22!M124+Лист23!M124+Лист24!M124+Лист25!M124+Лист26!M124+Лист27!M124+Лист28!M124+Лист29!M124+Лист30!M124</f>
        <v>0</v>
      </c>
      <c r="N124" s="203"/>
      <c r="O124" s="203"/>
      <c r="P124" s="203"/>
      <c r="Q124" s="203"/>
    </row>
    <row r="125" spans="1:17" s="26" customFormat="1" ht="13.5" customHeight="1">
      <c r="A125" s="224"/>
      <c r="B125" s="136" t="s">
        <v>68</v>
      </c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67">
        <f>Лист1!M125+Лист2!M125+Лист3!M125+Лист4!M125+Лист5!M125+Лист6!M125+Лист7!M125+Лист8!M125+Лист9!M125+Лист10!M125+Лист11!M125+Лист12!M125+Лист13!M125+Лист14!M125+Лист15!M125+Лист16!M125+Лист17!M125+Лист18!M125+Лист19!M125+Лист20!M125+Лист21!M125+Лист22!M125+Лист23!M125+Лист24!M125+Лист25!M125+Лист26!M125+Лист27!M125+Лист28!M125+Лист29!M125+Лист30!M125</f>
        <v>0</v>
      </c>
      <c r="N125" s="203"/>
      <c r="O125" s="203"/>
      <c r="P125" s="203"/>
      <c r="Q125" s="203"/>
    </row>
    <row r="126" spans="1:17" s="32" customFormat="1" ht="13.5" customHeight="1">
      <c r="A126" s="90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0"/>
      <c r="N126" s="90"/>
      <c r="O126" s="90"/>
      <c r="P126" s="90"/>
      <c r="Q126" s="90"/>
    </row>
    <row r="127" spans="1:17" s="26" customFormat="1" ht="13.5" customHeight="1">
      <c r="A127" s="224"/>
      <c r="B127" s="216" t="s">
        <v>70</v>
      </c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109">
        <f>Лист1!M127+Лист2!M127+Лист3!M127+Лист4!M127+Лист5!M127+Лист6!M127+Лист7!M127+Лист8!M127+Лист9!M127+Лист10!M127+Лист11!M127+Лист12!M127+Лист13!M127+Лист14!M127+Лист15!M127+Лист16!M127+Лист17!M127+Лист18!M127+Лист19!M127+Лист20!M127+Лист21!M127+Лист22!M127+Лист23!M127+Лист24!M127+Лист25!M127+Лист26!M127+Лист27!M127+Лист28!M127+Лист29!M127+Лист30!M127</f>
        <v>0</v>
      </c>
      <c r="N127" s="203"/>
      <c r="O127" s="203"/>
      <c r="P127" s="203"/>
      <c r="Q127" s="203"/>
    </row>
    <row r="128" spans="1:17" s="26" customFormat="1" ht="13.5" customHeight="1">
      <c r="A128" s="224"/>
      <c r="B128" s="225" t="s">
        <v>71</v>
      </c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09">
        <f>Лист1!M128+Лист2!M128+Лист3!M128+Лист4!M128+Лист5!M128+Лист6!M128+Лист7!M128+Лист8!M128+Лист9!M128+Лист10!M128+Лист11!M128+Лист12!M128+Лист13!M128+Лист14!M128+Лист15!M128+Лист16!M128+Лист17!M128+Лист18!M128+Лист19!M128+Лист20!M128+Лист21!M128+Лист22!M128+Лист23!M128+Лист24!M128+Лист25!M128+Лист26!M128+Лист27!M128+Лист28!M128+Лист29!M128+Лист30!M128</f>
        <v>0</v>
      </c>
      <c r="N128" s="203"/>
      <c r="O128" s="203"/>
      <c r="P128" s="203"/>
      <c r="Q128" s="203"/>
    </row>
    <row r="129" spans="1:17" ht="12.7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</row>
    <row r="130" spans="1:17" ht="12.7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130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  <row r="137" spans="1:17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</sheetData>
  <sheetProtection password="CF46" sheet="1" formatCells="0" formatColumns="0" formatRows="0" insertColumns="0" insertRows="0" insertHyperlinks="0" deleteColumns="0" deleteRows="0" sort="0" autoFilter="0" pivotTables="0"/>
  <mergeCells count="137">
    <mergeCell ref="A127:A128"/>
    <mergeCell ref="B127:L127"/>
    <mergeCell ref="B128:L128"/>
    <mergeCell ref="A124:A125"/>
    <mergeCell ref="B109:L109"/>
    <mergeCell ref="B110:L110"/>
    <mergeCell ref="B121:L121"/>
    <mergeCell ref="B124:L124"/>
    <mergeCell ref="B122:L122"/>
    <mergeCell ref="B112:L112"/>
    <mergeCell ref="N123:Q123"/>
    <mergeCell ref="B116:L116"/>
    <mergeCell ref="B108:L108"/>
    <mergeCell ref="N119:Q119"/>
    <mergeCell ref="B119:L119"/>
    <mergeCell ref="B118:Q118"/>
    <mergeCell ref="N113:Q113"/>
    <mergeCell ref="B114:L114"/>
    <mergeCell ref="N111:Q111"/>
    <mergeCell ref="N114:Q114"/>
    <mergeCell ref="K135:M135"/>
    <mergeCell ref="N121:Q121"/>
    <mergeCell ref="N122:Q122"/>
    <mergeCell ref="C133:F133"/>
    <mergeCell ref="J132:K132"/>
    <mergeCell ref="B120:L120"/>
    <mergeCell ref="G132:H132"/>
    <mergeCell ref="N120:Q120"/>
    <mergeCell ref="C131:F131"/>
    <mergeCell ref="B123:L123"/>
    <mergeCell ref="G136:I136"/>
    <mergeCell ref="J136:M136"/>
    <mergeCell ref="M134:N134"/>
    <mergeCell ref="N127:Q127"/>
    <mergeCell ref="N128:Q128"/>
    <mergeCell ref="N124:Q124"/>
    <mergeCell ref="B125:L125"/>
    <mergeCell ref="N125:Q125"/>
    <mergeCell ref="G134:H134"/>
    <mergeCell ref="J134:K134"/>
    <mergeCell ref="N107:Q107"/>
    <mergeCell ref="B111:L111"/>
    <mergeCell ref="B107:L107"/>
    <mergeCell ref="N99:Q99"/>
    <mergeCell ref="N100:Q100"/>
    <mergeCell ref="N108:Q108"/>
    <mergeCell ref="N110:Q110"/>
    <mergeCell ref="B102:L102"/>
    <mergeCell ref="B99:L99"/>
    <mergeCell ref="B100:L100"/>
    <mergeCell ref="B117:L117"/>
    <mergeCell ref="B96:L96"/>
    <mergeCell ref="N116:Q116"/>
    <mergeCell ref="N117:Q117"/>
    <mergeCell ref="N115:Q115"/>
    <mergeCell ref="N105:Q105"/>
    <mergeCell ref="B115:L115"/>
    <mergeCell ref="N109:Q109"/>
    <mergeCell ref="N112:Q112"/>
    <mergeCell ref="B113:L113"/>
    <mergeCell ref="N25:O26"/>
    <mergeCell ref="N93:Q93"/>
    <mergeCell ref="N101:Q101"/>
    <mergeCell ref="N102:Q102"/>
    <mergeCell ref="N106:Q106"/>
    <mergeCell ref="N104:Q104"/>
    <mergeCell ref="P25:Q26"/>
    <mergeCell ref="N103:Q103"/>
    <mergeCell ref="N97:Q97"/>
    <mergeCell ref="N94:Q94"/>
    <mergeCell ref="N96:Q96"/>
    <mergeCell ref="N27:N30"/>
    <mergeCell ref="O27:O30"/>
    <mergeCell ref="K27:K30"/>
    <mergeCell ref="B93:L93"/>
    <mergeCell ref="N98:Q98"/>
    <mergeCell ref="B98:L98"/>
    <mergeCell ref="B94:L94"/>
    <mergeCell ref="A10:H10"/>
    <mergeCell ref="B11:H11"/>
    <mergeCell ref="Q27:Q30"/>
    <mergeCell ref="D22:G22"/>
    <mergeCell ref="L27:L30"/>
    <mergeCell ref="H27:H30"/>
    <mergeCell ref="A12:H12"/>
    <mergeCell ref="B13:H13"/>
    <mergeCell ref="I13:K13"/>
    <mergeCell ref="M8:O14"/>
    <mergeCell ref="A17:O17"/>
    <mergeCell ref="A18:O18"/>
    <mergeCell ref="M24:Q24"/>
    <mergeCell ref="I26:J26"/>
    <mergeCell ref="G25:M25"/>
    <mergeCell ref="H22:J22"/>
    <mergeCell ref="M26:M30"/>
    <mergeCell ref="I27:I30"/>
    <mergeCell ref="G27:G30"/>
    <mergeCell ref="A20:C20"/>
    <mergeCell ref="A1:O1"/>
    <mergeCell ref="P27:P30"/>
    <mergeCell ref="G26:H26"/>
    <mergeCell ref="A25:A30"/>
    <mergeCell ref="C25:C30"/>
    <mergeCell ref="A21:C21"/>
    <mergeCell ref="D21:G21"/>
    <mergeCell ref="H21:J21"/>
    <mergeCell ref="A19:O19"/>
    <mergeCell ref="B9:H9"/>
    <mergeCell ref="A3:O5"/>
    <mergeCell ref="K20:O20"/>
    <mergeCell ref="K21:O21"/>
    <mergeCell ref="K22:O22"/>
    <mergeCell ref="I9:K9"/>
    <mergeCell ref="A8:H8"/>
    <mergeCell ref="I7:K7"/>
    <mergeCell ref="A7:H7"/>
    <mergeCell ref="I8:K8"/>
    <mergeCell ref="M15:O15"/>
    <mergeCell ref="I11:K11"/>
    <mergeCell ref="M7:O7"/>
    <mergeCell ref="E27:E30"/>
    <mergeCell ref="B95:L95"/>
    <mergeCell ref="B101:L101"/>
    <mergeCell ref="K26:L26"/>
    <mergeCell ref="B97:L97"/>
    <mergeCell ref="F27:F30"/>
    <mergeCell ref="D20:G20"/>
    <mergeCell ref="D27:D30"/>
    <mergeCell ref="H20:J20"/>
    <mergeCell ref="J27:J30"/>
    <mergeCell ref="D25:F26"/>
    <mergeCell ref="B106:L106"/>
    <mergeCell ref="B104:L104"/>
    <mergeCell ref="B103:L103"/>
    <mergeCell ref="B105:L105"/>
    <mergeCell ref="B25:B30"/>
    <mergeCell ref="A22:C2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scale="75" r:id="rId1"/>
  <rowBreaks count="5" manualBreakCount="5">
    <brk id="23" max="15" man="1"/>
    <brk id="44" max="16" man="1"/>
    <brk id="57" max="16" man="1"/>
    <brk id="69" max="15" man="1"/>
    <brk id="90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3" sqref="A3:O5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5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42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6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26" t="s">
        <v>6</v>
      </c>
      <c r="N7" s="227"/>
      <c r="O7" s="228"/>
      <c r="P7" s="3"/>
    </row>
    <row r="8" spans="1:16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4"/>
    </row>
    <row r="9" spans="1:16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4"/>
    </row>
    <row r="10" spans="1:16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4"/>
    </row>
    <row r="11" spans="1:16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4"/>
    </row>
    <row r="12" spans="1:16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4"/>
    </row>
    <row r="13" spans="1:16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4"/>
    </row>
    <row r="14" spans="1:16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4"/>
    </row>
    <row r="15" spans="1:16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4"/>
    </row>
    <row r="16" spans="1:16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4"/>
    </row>
    <row r="17" spans="1:15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</row>
    <row r="21" spans="1:15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</row>
    <row r="23" spans="1:1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5"/>
    </row>
    <row r="24" spans="1:1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29" t="s">
        <v>41</v>
      </c>
      <c r="N24" s="229"/>
      <c r="O24" s="229"/>
      <c r="P24" s="229"/>
      <c r="Q24" s="229"/>
    </row>
    <row r="25" spans="1:17" ht="16.5" customHeight="1">
      <c r="A25" s="230" t="s">
        <v>3</v>
      </c>
      <c r="B25" s="232" t="s">
        <v>2</v>
      </c>
      <c r="C25" s="234" t="s">
        <v>19</v>
      </c>
      <c r="D25" s="236" t="s">
        <v>94</v>
      </c>
      <c r="E25" s="237"/>
      <c r="F25" s="238"/>
      <c r="G25" s="242" t="s">
        <v>23</v>
      </c>
      <c r="H25" s="243"/>
      <c r="I25" s="243"/>
      <c r="J25" s="243"/>
      <c r="K25" s="243"/>
      <c r="L25" s="243"/>
      <c r="M25" s="244"/>
      <c r="N25" s="245" t="s">
        <v>28</v>
      </c>
      <c r="O25" s="246"/>
      <c r="P25" s="245" t="s">
        <v>29</v>
      </c>
      <c r="Q25" s="246"/>
    </row>
    <row r="26" spans="1:17" ht="54.75" customHeight="1">
      <c r="A26" s="231"/>
      <c r="B26" s="233"/>
      <c r="C26" s="235"/>
      <c r="D26" s="239"/>
      <c r="E26" s="240"/>
      <c r="F26" s="241"/>
      <c r="G26" s="249" t="s">
        <v>20</v>
      </c>
      <c r="H26" s="250"/>
      <c r="I26" s="249" t="s">
        <v>26</v>
      </c>
      <c r="J26" s="250"/>
      <c r="K26" s="251" t="s">
        <v>22</v>
      </c>
      <c r="L26" s="252"/>
      <c r="M26" s="253" t="s">
        <v>30</v>
      </c>
      <c r="N26" s="247"/>
      <c r="O26" s="248"/>
      <c r="P26" s="247"/>
      <c r="Q26" s="248"/>
    </row>
    <row r="27" spans="1:17" ht="12.75" customHeight="1">
      <c r="A27" s="231"/>
      <c r="B27" s="233"/>
      <c r="C27" s="233"/>
      <c r="D27" s="256" t="s">
        <v>4</v>
      </c>
      <c r="E27" s="258" t="s">
        <v>122</v>
      </c>
      <c r="F27" s="256" t="s">
        <v>7</v>
      </c>
      <c r="G27" s="261" t="s">
        <v>5</v>
      </c>
      <c r="H27" s="264" t="s">
        <v>27</v>
      </c>
      <c r="I27" s="266" t="s">
        <v>0</v>
      </c>
      <c r="J27" s="267" t="s">
        <v>21</v>
      </c>
      <c r="K27" s="269" t="s">
        <v>1</v>
      </c>
      <c r="L27" s="264" t="s">
        <v>51</v>
      </c>
      <c r="M27" s="254"/>
      <c r="N27" s="256" t="s">
        <v>4</v>
      </c>
      <c r="O27" s="275" t="s">
        <v>24</v>
      </c>
      <c r="P27" s="256" t="s">
        <v>4</v>
      </c>
      <c r="Q27" s="256" t="s">
        <v>25</v>
      </c>
    </row>
    <row r="28" spans="1:17" ht="41.25" customHeight="1">
      <c r="A28" s="231"/>
      <c r="B28" s="233"/>
      <c r="C28" s="233"/>
      <c r="D28" s="257"/>
      <c r="E28" s="259"/>
      <c r="F28" s="257"/>
      <c r="G28" s="262"/>
      <c r="H28" s="265"/>
      <c r="I28" s="262"/>
      <c r="J28" s="268"/>
      <c r="K28" s="270"/>
      <c r="L28" s="272"/>
      <c r="M28" s="254"/>
      <c r="N28" s="273"/>
      <c r="O28" s="275"/>
      <c r="P28" s="273"/>
      <c r="Q28" s="277"/>
    </row>
    <row r="29" spans="1:17" ht="12.75">
      <c r="A29" s="231"/>
      <c r="B29" s="233"/>
      <c r="C29" s="233"/>
      <c r="D29" s="257"/>
      <c r="E29" s="259"/>
      <c r="F29" s="257"/>
      <c r="G29" s="262"/>
      <c r="H29" s="265"/>
      <c r="I29" s="262"/>
      <c r="J29" s="268"/>
      <c r="K29" s="270"/>
      <c r="L29" s="272"/>
      <c r="M29" s="254"/>
      <c r="N29" s="273"/>
      <c r="O29" s="275"/>
      <c r="P29" s="273"/>
      <c r="Q29" s="277"/>
    </row>
    <row r="30" spans="1:18" ht="50.25" customHeight="1">
      <c r="A30" s="231"/>
      <c r="B30" s="233"/>
      <c r="C30" s="233"/>
      <c r="D30" s="232"/>
      <c r="E30" s="260"/>
      <c r="F30" s="232"/>
      <c r="G30" s="263"/>
      <c r="H30" s="265"/>
      <c r="I30" s="263"/>
      <c r="J30" s="268"/>
      <c r="K30" s="271"/>
      <c r="L30" s="272"/>
      <c r="M30" s="255"/>
      <c r="N30" s="274"/>
      <c r="O30" s="276"/>
      <c r="P30" s="274"/>
      <c r="Q30" s="278"/>
      <c r="R30" s="40" t="s">
        <v>124</v>
      </c>
    </row>
    <row r="31" spans="1:17" ht="12.75">
      <c r="A31" s="19">
        <v>1</v>
      </c>
      <c r="B31" s="19">
        <v>2</v>
      </c>
      <c r="C31" s="2">
        <v>3</v>
      </c>
      <c r="D31" s="2">
        <v>4</v>
      </c>
      <c r="E31" s="2"/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2">
        <v>13</v>
      </c>
      <c r="O31" s="2">
        <v>14</v>
      </c>
      <c r="P31" s="2">
        <v>15</v>
      </c>
      <c r="Q31" s="2">
        <v>16</v>
      </c>
    </row>
    <row r="32" spans="1:18" ht="57">
      <c r="A32" s="20">
        <v>1</v>
      </c>
      <c r="B32" s="21" t="s">
        <v>72</v>
      </c>
      <c r="C32" s="42">
        <f>C34+C35+C36+C47+C48+C49+C50+C51+C52+C53+C54+C55+C56</f>
        <v>0</v>
      </c>
      <c r="D32" s="42">
        <f aca="true" t="shared" si="0" ref="D32:Q32">D34+D35+D36+D47+D48+D49+D50+D51+D52+D53+D54+D55+D56</f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  <c r="I32" s="42">
        <f t="shared" si="0"/>
        <v>0</v>
      </c>
      <c r="J32" s="42">
        <f t="shared" si="0"/>
        <v>0</v>
      </c>
      <c r="K32" s="42">
        <f t="shared" si="0"/>
        <v>0</v>
      </c>
      <c r="L32" s="42">
        <f t="shared" si="0"/>
        <v>0</v>
      </c>
      <c r="M32" s="42">
        <f t="shared" si="0"/>
        <v>0</v>
      </c>
      <c r="N32" s="42">
        <f t="shared" si="0"/>
        <v>0</v>
      </c>
      <c r="O32" s="42">
        <f t="shared" si="0"/>
        <v>0</v>
      </c>
      <c r="P32" s="42">
        <f t="shared" si="0"/>
        <v>0</v>
      </c>
      <c r="Q32" s="42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28"/>
      <c r="B33" s="35" t="s">
        <v>117</v>
      </c>
      <c r="C33" s="37">
        <f>C34+C35++C36+C47+C48+C49+C50+C51+C52+C53+C54+C55+C56</f>
        <v>0</v>
      </c>
      <c r="D33" s="37">
        <f aca="true" t="shared" si="1" ref="D33:Q33">D34+D35++D36+D47+D48+D49+D50+D51+D52+D53+D54+D55+D56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20">
        <v>2</v>
      </c>
      <c r="B34" s="21" t="s">
        <v>73</v>
      </c>
      <c r="C34" s="106"/>
      <c r="D34" s="107"/>
      <c r="E34" s="36">
        <f aca="true" t="shared" si="2" ref="E34:E68">G34+H34+I34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20">
        <v>3</v>
      </c>
      <c r="B35" s="22" t="s">
        <v>74</v>
      </c>
      <c r="C35" s="106"/>
      <c r="D35" s="107"/>
      <c r="E35" s="36">
        <f t="shared" si="2"/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20">
        <v>4</v>
      </c>
      <c r="B36" s="21" t="s">
        <v>75</v>
      </c>
      <c r="C36" s="42">
        <f>C38+C39+C40+C41+C42+C43++C44+C45+C46</f>
        <v>0</v>
      </c>
      <c r="D36" s="42">
        <f aca="true" t="shared" si="4" ref="D36:Q36">D38+D39+D40+D41+D42+D43++D44+D45+D46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42">
        <f t="shared" si="4"/>
        <v>0</v>
      </c>
      <c r="P36" s="42">
        <f t="shared" si="4"/>
        <v>0</v>
      </c>
      <c r="Q36" s="42">
        <f t="shared" si="4"/>
        <v>0</v>
      </c>
      <c r="R36" s="41">
        <f t="shared" si="3"/>
      </c>
    </row>
    <row r="37" spans="1:18" ht="17.25" customHeight="1">
      <c r="A37" s="38"/>
      <c r="B37" s="35" t="s">
        <v>96</v>
      </c>
      <c r="C37" s="37">
        <f>C38+C39+C40+C41+C42+C43+C44+C45+C46</f>
        <v>0</v>
      </c>
      <c r="D37" s="37">
        <f>D38+D39+D40+D41+D42+D43+D44+D45+D46</f>
        <v>0</v>
      </c>
      <c r="E37" s="37">
        <f>E38+E39+E40+E41+E42+E43+E44+E45+E46</f>
        <v>0</v>
      </c>
      <c r="F37" s="37">
        <f>F38+F39+F40+F41+F42+F43+F44+F45+F46</f>
        <v>0</v>
      </c>
      <c r="G37" s="37">
        <f aca="true" t="shared" si="5" ref="G37:Q37">G38+G39+G40+G41+G42+G43+G44+G45+G46</f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28">
        <v>5</v>
      </c>
      <c r="B38" s="34" t="s">
        <v>76</v>
      </c>
      <c r="C38" s="107"/>
      <c r="D38" s="107"/>
      <c r="E38" s="36">
        <f>G38+H38+I38</f>
        <v>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1">
        <f t="shared" si="3"/>
      </c>
    </row>
    <row r="39" spans="1:18" ht="30">
      <c r="A39" s="23">
        <v>6</v>
      </c>
      <c r="B39" s="24" t="s">
        <v>93</v>
      </c>
      <c r="C39" s="106"/>
      <c r="D39" s="107"/>
      <c r="E39" s="36">
        <f t="shared" si="2"/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1">
        <f t="shared" si="3"/>
      </c>
    </row>
    <row r="40" spans="1:18" ht="15">
      <c r="A40" s="23">
        <v>7</v>
      </c>
      <c r="B40" s="24" t="s">
        <v>77</v>
      </c>
      <c r="C40" s="106"/>
      <c r="D40" s="107"/>
      <c r="E40" s="36">
        <f t="shared" si="2"/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1">
        <f t="shared" si="3"/>
      </c>
    </row>
    <row r="41" spans="1:18" ht="90">
      <c r="A41" s="23">
        <v>8</v>
      </c>
      <c r="B41" s="24" t="s">
        <v>97</v>
      </c>
      <c r="C41" s="106"/>
      <c r="D41" s="107"/>
      <c r="E41" s="36">
        <f t="shared" si="2"/>
        <v>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41">
        <f t="shared" si="3"/>
      </c>
    </row>
    <row r="42" spans="1:18" ht="15">
      <c r="A42" s="23">
        <v>9</v>
      </c>
      <c r="B42" s="24" t="s">
        <v>89</v>
      </c>
      <c r="C42" s="106"/>
      <c r="D42" s="107"/>
      <c r="E42" s="36">
        <f t="shared" si="2"/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41">
        <f t="shared" si="3"/>
      </c>
    </row>
    <row r="43" spans="1:18" ht="30">
      <c r="A43" s="23">
        <v>10</v>
      </c>
      <c r="B43" s="24" t="s">
        <v>91</v>
      </c>
      <c r="C43" s="106"/>
      <c r="D43" s="107"/>
      <c r="E43" s="36">
        <f t="shared" si="2"/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1">
        <f t="shared" si="3"/>
      </c>
    </row>
    <row r="44" spans="1:18" ht="45">
      <c r="A44" s="23">
        <v>11</v>
      </c>
      <c r="B44" s="24" t="s">
        <v>78</v>
      </c>
      <c r="C44" s="106"/>
      <c r="D44" s="107"/>
      <c r="E44" s="36">
        <f t="shared" si="2"/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41">
        <f t="shared" si="3"/>
      </c>
    </row>
    <row r="45" spans="1:18" ht="44.25" customHeight="1">
      <c r="A45" s="23">
        <v>12</v>
      </c>
      <c r="B45" s="24" t="s">
        <v>98</v>
      </c>
      <c r="C45" s="106"/>
      <c r="D45" s="107"/>
      <c r="E45" s="36">
        <f t="shared" si="2"/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1">
        <f t="shared" si="3"/>
      </c>
    </row>
    <row r="46" spans="1:18" ht="30">
      <c r="A46" s="23">
        <v>13</v>
      </c>
      <c r="B46" s="24" t="s">
        <v>79</v>
      </c>
      <c r="C46" s="106"/>
      <c r="D46" s="107"/>
      <c r="E46" s="36">
        <f t="shared" si="2"/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1">
        <f t="shared" si="3"/>
      </c>
    </row>
    <row r="47" spans="1:18" ht="89.25">
      <c r="A47" s="38">
        <v>14</v>
      </c>
      <c r="B47" s="44" t="s">
        <v>110</v>
      </c>
      <c r="C47" s="106"/>
      <c r="D47" s="107"/>
      <c r="E47" s="36">
        <f t="shared" si="2"/>
        <v>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41">
        <f t="shared" si="3"/>
      </c>
    </row>
    <row r="48" spans="1:18" ht="76.5">
      <c r="A48" s="38">
        <v>15</v>
      </c>
      <c r="B48" s="33" t="s">
        <v>99</v>
      </c>
      <c r="C48" s="106"/>
      <c r="D48" s="107"/>
      <c r="E48" s="36">
        <f t="shared" si="2"/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41">
        <f t="shared" si="3"/>
      </c>
    </row>
    <row r="49" spans="1:18" ht="25.5">
      <c r="A49" s="38">
        <v>16</v>
      </c>
      <c r="B49" s="33" t="s">
        <v>80</v>
      </c>
      <c r="C49" s="106"/>
      <c r="D49" s="107"/>
      <c r="E49" s="36">
        <f t="shared" si="2"/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41">
        <f t="shared" si="3"/>
      </c>
    </row>
    <row r="50" spans="1:18" ht="31.5" customHeight="1">
      <c r="A50" s="38">
        <v>17</v>
      </c>
      <c r="B50" s="33" t="s">
        <v>95</v>
      </c>
      <c r="C50" s="106"/>
      <c r="D50" s="107"/>
      <c r="E50" s="36">
        <f t="shared" si="2"/>
        <v>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41">
        <f t="shared" si="3"/>
      </c>
    </row>
    <row r="51" spans="1:18" ht="63.75">
      <c r="A51" s="38">
        <v>18</v>
      </c>
      <c r="B51" s="33" t="s">
        <v>100</v>
      </c>
      <c r="C51" s="106"/>
      <c r="D51" s="107"/>
      <c r="E51" s="36">
        <f t="shared" si="2"/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41">
        <f t="shared" si="3"/>
      </c>
    </row>
    <row r="52" spans="1:18" ht="78" customHeight="1">
      <c r="A52" s="38">
        <v>19</v>
      </c>
      <c r="B52" s="33" t="s">
        <v>101</v>
      </c>
      <c r="C52" s="106"/>
      <c r="D52" s="107"/>
      <c r="E52" s="36">
        <f t="shared" si="2"/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41">
        <f t="shared" si="3"/>
      </c>
    </row>
    <row r="53" spans="1:18" ht="63.75">
      <c r="A53" s="38">
        <v>20</v>
      </c>
      <c r="B53" s="33" t="s">
        <v>102</v>
      </c>
      <c r="C53" s="106"/>
      <c r="D53" s="107"/>
      <c r="E53" s="36">
        <f t="shared" si="2"/>
        <v>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41">
        <f t="shared" si="3"/>
      </c>
    </row>
    <row r="54" spans="1:18" ht="25.5">
      <c r="A54" s="38">
        <v>21</v>
      </c>
      <c r="B54" s="33" t="s">
        <v>103</v>
      </c>
      <c r="C54" s="106"/>
      <c r="D54" s="107"/>
      <c r="E54" s="36">
        <f t="shared" si="2"/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41">
        <f t="shared" si="3"/>
      </c>
    </row>
    <row r="55" spans="1:18" ht="66" customHeight="1">
      <c r="A55" s="38">
        <v>22</v>
      </c>
      <c r="B55" s="33" t="s">
        <v>104</v>
      </c>
      <c r="C55" s="106"/>
      <c r="D55" s="107"/>
      <c r="E55" s="36">
        <f t="shared" si="2"/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41">
        <f t="shared" si="3"/>
      </c>
    </row>
    <row r="56" spans="1:18" ht="26.25" customHeight="1">
      <c r="A56" s="38">
        <v>23</v>
      </c>
      <c r="B56" s="33" t="s">
        <v>126</v>
      </c>
      <c r="C56" s="42">
        <f>C58+C59+C60+C61+C62+C63+C64+C65+C66+C67+C68</f>
        <v>0</v>
      </c>
      <c r="D56" s="42">
        <f aca="true" t="shared" si="6" ref="D56:Q56">D58+D59+D60+D61+D62+D63+D64+D65+D66+D67+D68</f>
        <v>0</v>
      </c>
      <c r="E56" s="42">
        <f t="shared" si="6"/>
        <v>0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>
        <f t="shared" si="6"/>
        <v>0</v>
      </c>
      <c r="K56" s="42">
        <f t="shared" si="6"/>
        <v>0</v>
      </c>
      <c r="L56" s="42">
        <f t="shared" si="6"/>
        <v>0</v>
      </c>
      <c r="M56" s="42">
        <f t="shared" si="6"/>
        <v>0</v>
      </c>
      <c r="N56" s="42">
        <f t="shared" si="6"/>
        <v>0</v>
      </c>
      <c r="O56" s="42">
        <f t="shared" si="6"/>
        <v>0</v>
      </c>
      <c r="P56" s="42">
        <f t="shared" si="6"/>
        <v>0</v>
      </c>
      <c r="Q56" s="42">
        <f t="shared" si="6"/>
        <v>0</v>
      </c>
      <c r="R56" s="41">
        <f t="shared" si="3"/>
      </c>
    </row>
    <row r="57" spans="1:18" ht="30" customHeight="1">
      <c r="A57" s="28"/>
      <c r="B57" s="35" t="s">
        <v>125</v>
      </c>
      <c r="C57" s="37">
        <f>C58+C59+C60+C61+C62+C63+C64+C65+C66+C67+C68</f>
        <v>0</v>
      </c>
      <c r="D57" s="37">
        <f aca="true" t="shared" si="7" ref="D57:Q57">D58+D59+D60+D61+D62+D63+D64+D65+D66+D67+D68</f>
        <v>0</v>
      </c>
      <c r="E57" s="37">
        <f t="shared" si="7"/>
        <v>0</v>
      </c>
      <c r="F57" s="37">
        <f t="shared" si="7"/>
        <v>0</v>
      </c>
      <c r="G57" s="37">
        <f t="shared" si="7"/>
        <v>0</v>
      </c>
      <c r="H57" s="37">
        <f t="shared" si="7"/>
        <v>0</v>
      </c>
      <c r="I57" s="37">
        <f t="shared" si="7"/>
        <v>0</v>
      </c>
      <c r="J57" s="37">
        <f t="shared" si="7"/>
        <v>0</v>
      </c>
      <c r="K57" s="37">
        <f t="shared" si="7"/>
        <v>0</v>
      </c>
      <c r="L57" s="37">
        <f t="shared" si="7"/>
        <v>0</v>
      </c>
      <c r="M57" s="37">
        <f t="shared" si="7"/>
        <v>0</v>
      </c>
      <c r="N57" s="37">
        <f t="shared" si="7"/>
        <v>0</v>
      </c>
      <c r="O57" s="37">
        <f t="shared" si="7"/>
        <v>0</v>
      </c>
      <c r="P57" s="37">
        <f t="shared" si="7"/>
        <v>0</v>
      </c>
      <c r="Q57" s="37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23">
        <v>24</v>
      </c>
      <c r="B58" s="24" t="s">
        <v>105</v>
      </c>
      <c r="C58" s="106"/>
      <c r="D58" s="107"/>
      <c r="E58" s="36">
        <f t="shared" si="2"/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1">
        <f t="shared" si="3"/>
      </c>
    </row>
    <row r="59" spans="1:18" ht="72.75" customHeight="1">
      <c r="A59" s="23">
        <v>25</v>
      </c>
      <c r="B59" s="24" t="s">
        <v>106</v>
      </c>
      <c r="C59" s="106"/>
      <c r="D59" s="107"/>
      <c r="E59" s="36">
        <f t="shared" si="2"/>
        <v>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1">
        <f t="shared" si="3"/>
      </c>
    </row>
    <row r="60" spans="1:18" ht="45">
      <c r="A60" s="23">
        <v>26</v>
      </c>
      <c r="B60" s="24" t="s">
        <v>118</v>
      </c>
      <c r="C60" s="106"/>
      <c r="D60" s="107"/>
      <c r="E60" s="36">
        <f t="shared" si="2"/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1">
        <f t="shared" si="3"/>
      </c>
    </row>
    <row r="61" spans="1:18" ht="45">
      <c r="A61" s="23">
        <v>27</v>
      </c>
      <c r="B61" s="24" t="s">
        <v>92</v>
      </c>
      <c r="C61" s="106"/>
      <c r="D61" s="107"/>
      <c r="E61" s="36">
        <f t="shared" si="2"/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1">
        <f t="shared" si="3"/>
      </c>
    </row>
    <row r="62" spans="1:18" ht="75">
      <c r="A62" s="23">
        <v>28</v>
      </c>
      <c r="B62" s="24" t="s">
        <v>116</v>
      </c>
      <c r="C62" s="106"/>
      <c r="D62" s="107"/>
      <c r="E62" s="36">
        <f t="shared" si="2"/>
        <v>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1">
        <f t="shared" si="3"/>
      </c>
    </row>
    <row r="63" spans="1:18" ht="15">
      <c r="A63" s="23">
        <v>29</v>
      </c>
      <c r="B63" s="24" t="s">
        <v>90</v>
      </c>
      <c r="C63" s="106"/>
      <c r="D63" s="107"/>
      <c r="E63" s="36">
        <f t="shared" si="2"/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41">
        <f t="shared" si="3"/>
      </c>
    </row>
    <row r="64" spans="1:18" ht="30">
      <c r="A64" s="23">
        <v>30</v>
      </c>
      <c r="B64" s="24" t="s">
        <v>81</v>
      </c>
      <c r="C64" s="106"/>
      <c r="D64" s="107"/>
      <c r="E64" s="36">
        <f t="shared" si="2"/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1">
        <f t="shared" si="3"/>
      </c>
    </row>
    <row r="65" spans="1:18" ht="60">
      <c r="A65" s="23">
        <v>31</v>
      </c>
      <c r="B65" s="24" t="s">
        <v>107</v>
      </c>
      <c r="C65" s="106"/>
      <c r="D65" s="107"/>
      <c r="E65" s="36">
        <f t="shared" si="2"/>
        <v>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41">
        <f t="shared" si="3"/>
      </c>
    </row>
    <row r="66" spans="1:18" ht="49.5" customHeight="1">
      <c r="A66" s="23">
        <v>32</v>
      </c>
      <c r="B66" s="24" t="s">
        <v>108</v>
      </c>
      <c r="C66" s="106"/>
      <c r="D66" s="107"/>
      <c r="E66" s="36">
        <f t="shared" si="2"/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1">
        <f t="shared" si="3"/>
      </c>
    </row>
    <row r="67" spans="1:18" ht="30">
      <c r="A67" s="23">
        <v>33</v>
      </c>
      <c r="B67" s="24" t="s">
        <v>109</v>
      </c>
      <c r="C67" s="106"/>
      <c r="D67" s="107"/>
      <c r="E67" s="36">
        <f t="shared" si="2"/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41">
        <f t="shared" si="3"/>
      </c>
    </row>
    <row r="68" spans="1:18" ht="30">
      <c r="A68" s="23">
        <v>34</v>
      </c>
      <c r="B68" s="43" t="s">
        <v>82</v>
      </c>
      <c r="C68" s="107"/>
      <c r="D68" s="107"/>
      <c r="E68" s="36">
        <f t="shared" si="2"/>
        <v>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1">
        <f t="shared" si="3"/>
      </c>
    </row>
    <row r="69" spans="2:18" ht="12.75">
      <c r="B69" s="10"/>
      <c r="C69" s="14"/>
      <c r="D69" s="14"/>
      <c r="E69" s="36"/>
      <c r="M69" s="8"/>
      <c r="R69" s="41">
        <f t="shared" si="3"/>
      </c>
    </row>
    <row r="70" spans="2:13" ht="12.75">
      <c r="B70" s="15" t="s">
        <v>83</v>
      </c>
      <c r="C70" s="14"/>
      <c r="D70" s="14"/>
      <c r="E70" s="36"/>
      <c r="M70" s="8"/>
    </row>
    <row r="71" spans="1:17" ht="12.75">
      <c r="A71" s="2">
        <v>1</v>
      </c>
      <c r="B71" s="2">
        <v>2</v>
      </c>
      <c r="C71" s="2">
        <v>3</v>
      </c>
      <c r="D71" s="2">
        <v>4</v>
      </c>
      <c r="E71" s="2"/>
      <c r="F71" s="2">
        <v>5</v>
      </c>
      <c r="G71" s="2">
        <v>6</v>
      </c>
      <c r="H71" s="2">
        <v>7</v>
      </c>
      <c r="I71" s="2">
        <v>8</v>
      </c>
      <c r="J71" s="2">
        <v>9</v>
      </c>
      <c r="K71" s="2">
        <v>10</v>
      </c>
      <c r="L71" s="2">
        <v>11</v>
      </c>
      <c r="M71" s="2">
        <v>12</v>
      </c>
      <c r="N71" s="2">
        <v>13</v>
      </c>
      <c r="O71" s="2">
        <v>14</v>
      </c>
      <c r="P71" s="2">
        <v>15</v>
      </c>
      <c r="Q71" s="2">
        <v>16</v>
      </c>
    </row>
    <row r="72" spans="1:17" ht="36">
      <c r="A72" s="16">
        <v>13</v>
      </c>
      <c r="B72" s="17" t="s">
        <v>84</v>
      </c>
      <c r="C72" s="107"/>
      <c r="D72" s="107"/>
      <c r="E72" s="36">
        <f aca="true" t="shared" si="8" ref="E72:E89">G72+H72+I72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2.75">
      <c r="A73" s="12">
        <v>1</v>
      </c>
      <c r="B73" s="13"/>
      <c r="C73" s="107"/>
      <c r="D73" s="107"/>
      <c r="E73" s="36">
        <f t="shared" si="8"/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2.75">
      <c r="A74" s="12">
        <v>2</v>
      </c>
      <c r="B74" s="13"/>
      <c r="C74" s="107"/>
      <c r="D74" s="107"/>
      <c r="E74" s="36">
        <f t="shared" si="8"/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2.75">
      <c r="A75" s="12">
        <v>3</v>
      </c>
      <c r="B75" s="13"/>
      <c r="C75" s="107"/>
      <c r="D75" s="107"/>
      <c r="E75" s="36">
        <f t="shared" si="8"/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2.75">
      <c r="A76" s="12">
        <v>4</v>
      </c>
      <c r="B76" s="13"/>
      <c r="C76" s="107"/>
      <c r="D76" s="107"/>
      <c r="E76" s="36">
        <f t="shared" si="8"/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2" t="s">
        <v>85</v>
      </c>
      <c r="B77" s="13"/>
      <c r="C77" s="107"/>
      <c r="D77" s="107"/>
      <c r="E77" s="36">
        <f t="shared" si="8"/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36">
      <c r="A78" s="16">
        <v>16</v>
      </c>
      <c r="B78" s="17" t="s">
        <v>86</v>
      </c>
      <c r="C78" s="107"/>
      <c r="D78" s="107"/>
      <c r="E78" s="36">
        <f t="shared" si="8"/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2.75">
      <c r="A79" s="12">
        <v>1</v>
      </c>
      <c r="B79" s="13"/>
      <c r="C79" s="107"/>
      <c r="D79" s="107"/>
      <c r="E79" s="36">
        <f t="shared" si="8"/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2">
        <v>2</v>
      </c>
      <c r="B80" s="13"/>
      <c r="C80" s="107"/>
      <c r="D80" s="107"/>
      <c r="E80" s="36">
        <f t="shared" si="8"/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2.75">
      <c r="A81" s="12">
        <v>3</v>
      </c>
      <c r="B81" s="13"/>
      <c r="C81" s="107"/>
      <c r="D81" s="107"/>
      <c r="E81" s="36">
        <f t="shared" si="8"/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12.75">
      <c r="A82" s="12">
        <v>4</v>
      </c>
      <c r="B82" s="13"/>
      <c r="C82" s="107"/>
      <c r="D82" s="107"/>
      <c r="E82" s="36">
        <f t="shared" si="8"/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t="12.75">
      <c r="A83" s="12" t="s">
        <v>85</v>
      </c>
      <c r="B83" s="11"/>
      <c r="C83" s="107"/>
      <c r="D83" s="107"/>
      <c r="E83" s="36">
        <f t="shared" si="8"/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36">
      <c r="A84" s="18">
        <v>34</v>
      </c>
      <c r="B84" s="17" t="s">
        <v>87</v>
      </c>
      <c r="C84" s="107"/>
      <c r="D84" s="107"/>
      <c r="E84" s="36">
        <f t="shared" si="8"/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t="12.75">
      <c r="A85" s="12">
        <v>1</v>
      </c>
      <c r="B85" s="13"/>
      <c r="C85" s="107"/>
      <c r="D85" s="107"/>
      <c r="E85" s="36">
        <f t="shared" si="8"/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2.75">
      <c r="A86" s="12">
        <v>2</v>
      </c>
      <c r="B86" s="13"/>
      <c r="C86" s="107"/>
      <c r="D86" s="107"/>
      <c r="E86" s="36">
        <f t="shared" si="8"/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2.75">
      <c r="A87" s="12">
        <v>3</v>
      </c>
      <c r="B87" s="13"/>
      <c r="C87" s="107"/>
      <c r="D87" s="107"/>
      <c r="E87" s="36">
        <f t="shared" si="8"/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2.75">
      <c r="A88" s="12">
        <v>4</v>
      </c>
      <c r="B88" s="13"/>
      <c r="C88" s="107"/>
      <c r="D88" s="107"/>
      <c r="E88" s="36">
        <f t="shared" si="8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t="12.75">
      <c r="A89" s="12" t="s">
        <v>85</v>
      </c>
      <c r="B89" s="11"/>
      <c r="C89" s="107"/>
      <c r="D89" s="107"/>
      <c r="E89" s="36">
        <f t="shared" si="8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26" customFormat="1" ht="12.75">
      <c r="A93" s="27"/>
      <c r="B93" s="279" t="s">
        <v>52</v>
      </c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108"/>
      <c r="N93" s="280"/>
      <c r="O93" s="280"/>
      <c r="P93" s="280"/>
      <c r="Q93" s="280"/>
    </row>
    <row r="94" spans="1:17" s="26" customFormat="1" ht="13.5" customHeight="1">
      <c r="A94" s="27"/>
      <c r="B94" s="281" t="s">
        <v>123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39">
        <f>M96+M97+M98+M99+M100</f>
        <v>0</v>
      </c>
      <c r="N94" s="280"/>
      <c r="O94" s="280"/>
      <c r="P94" s="280"/>
      <c r="Q94" s="280"/>
    </row>
    <row r="95" spans="1:17" s="26" customFormat="1" ht="13.5" customHeight="1">
      <c r="A95" s="25"/>
      <c r="B95" s="279" t="s">
        <v>120</v>
      </c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108"/>
      <c r="N95" s="25"/>
      <c r="O95" s="25"/>
      <c r="P95" s="25"/>
      <c r="Q95" s="25"/>
    </row>
    <row r="96" spans="1:17" s="26" customFormat="1" ht="12.75">
      <c r="A96" s="29"/>
      <c r="B96" s="282" t="s">
        <v>53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108"/>
      <c r="N96" s="280"/>
      <c r="O96" s="280"/>
      <c r="P96" s="280"/>
      <c r="Q96" s="280"/>
    </row>
    <row r="97" spans="1:17" s="26" customFormat="1" ht="12.75">
      <c r="A97" s="29"/>
      <c r="B97" s="282" t="s">
        <v>54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08"/>
      <c r="N97" s="280"/>
      <c r="O97" s="280"/>
      <c r="P97" s="280"/>
      <c r="Q97" s="280"/>
    </row>
    <row r="98" spans="1:17" s="26" customFormat="1" ht="12.75">
      <c r="A98" s="29"/>
      <c r="B98" s="282" t="s">
        <v>55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108"/>
      <c r="N98" s="280"/>
      <c r="O98" s="280"/>
      <c r="P98" s="280"/>
      <c r="Q98" s="280"/>
    </row>
    <row r="99" spans="1:17" s="26" customFormat="1" ht="12.75">
      <c r="A99" s="29"/>
      <c r="B99" s="282" t="s">
        <v>56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108"/>
      <c r="N99" s="280"/>
      <c r="O99" s="280"/>
      <c r="P99" s="280"/>
      <c r="Q99" s="280"/>
    </row>
    <row r="100" spans="1:17" s="26" customFormat="1" ht="12.75">
      <c r="A100" s="29"/>
      <c r="B100" s="281" t="s">
        <v>88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108"/>
      <c r="N100" s="280"/>
      <c r="O100" s="280"/>
      <c r="P100" s="280"/>
      <c r="Q100" s="280"/>
    </row>
    <row r="101" spans="1:17" s="26" customFormat="1" ht="12.75">
      <c r="A101" s="25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5"/>
      <c r="N101" s="280"/>
      <c r="O101" s="280"/>
      <c r="P101" s="280"/>
      <c r="Q101" s="280"/>
    </row>
    <row r="102" spans="1:17" s="26" customFormat="1" ht="12.75">
      <c r="A102" s="25"/>
      <c r="B102" s="284" t="s">
        <v>115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108"/>
      <c r="N102" s="280"/>
      <c r="O102" s="280"/>
      <c r="P102" s="280"/>
      <c r="Q102" s="280"/>
    </row>
    <row r="103" spans="1:17" s="26" customFormat="1" ht="12" customHeight="1">
      <c r="A103" s="25"/>
      <c r="B103" s="285" t="s">
        <v>114</v>
      </c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108"/>
      <c r="N103" s="286"/>
      <c r="O103" s="280"/>
      <c r="P103" s="280"/>
      <c r="Q103" s="280"/>
    </row>
    <row r="104" spans="1:17" s="26" customFormat="1" ht="12.75">
      <c r="A104" s="25"/>
      <c r="B104" s="285" t="s">
        <v>121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108"/>
      <c r="N104" s="286"/>
      <c r="O104" s="280"/>
      <c r="P104" s="280"/>
      <c r="Q104" s="280"/>
    </row>
    <row r="105" spans="1:17" s="26" customFormat="1" ht="12.75">
      <c r="A105" s="25"/>
      <c r="B105" s="287" t="s">
        <v>119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108"/>
      <c r="N105" s="286"/>
      <c r="O105" s="280"/>
      <c r="P105" s="280"/>
      <c r="Q105" s="280"/>
    </row>
    <row r="106" spans="1:17" s="26" customFormat="1" ht="12.75">
      <c r="A106" s="25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5"/>
      <c r="N106" s="289"/>
      <c r="O106" s="289"/>
      <c r="P106" s="289"/>
      <c r="Q106" s="289"/>
    </row>
    <row r="107" spans="1:17" s="26" customFormat="1" ht="13.5" customHeight="1">
      <c r="A107" s="29"/>
      <c r="B107" s="279" t="s">
        <v>57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108"/>
      <c r="N107" s="280"/>
      <c r="O107" s="280"/>
      <c r="P107" s="280"/>
      <c r="Q107" s="280"/>
    </row>
    <row r="108" spans="1:17" s="26" customFormat="1" ht="12.75">
      <c r="A108" s="30"/>
      <c r="B108" s="282" t="s">
        <v>58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108"/>
      <c r="N108" s="280"/>
      <c r="O108" s="280"/>
      <c r="P108" s="280"/>
      <c r="Q108" s="280"/>
    </row>
    <row r="109" spans="1:17" s="26" customFormat="1" ht="13.5" customHeight="1">
      <c r="A109" s="30"/>
      <c r="B109" s="282" t="s">
        <v>59</v>
      </c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108"/>
      <c r="N109" s="280"/>
      <c r="O109" s="280"/>
      <c r="P109" s="280"/>
      <c r="Q109" s="280"/>
    </row>
    <row r="110" spans="1:17" s="26" customFormat="1" ht="12.75">
      <c r="A110" s="30"/>
      <c r="B110" s="282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08"/>
      <c r="N110" s="280"/>
      <c r="O110" s="280"/>
      <c r="P110" s="280"/>
      <c r="Q110" s="280"/>
    </row>
    <row r="111" spans="1:17" s="26" customFormat="1" ht="12.75">
      <c r="A111" s="29"/>
      <c r="B111" s="290" t="s">
        <v>61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08"/>
      <c r="N111" s="280"/>
      <c r="O111" s="280"/>
      <c r="P111" s="280"/>
      <c r="Q111" s="280"/>
    </row>
    <row r="112" spans="1:17" s="26" customFormat="1" ht="12.75">
      <c r="A112" s="29"/>
      <c r="B112" s="282" t="s">
        <v>4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39">
        <f>M113+M114+M115</f>
        <v>0</v>
      </c>
      <c r="N112" s="280"/>
      <c r="O112" s="280"/>
      <c r="P112" s="280"/>
      <c r="Q112" s="280"/>
    </row>
    <row r="113" spans="1:17" s="26" customFormat="1" ht="13.5" customHeight="1">
      <c r="A113" s="29"/>
      <c r="B113" s="282" t="s">
        <v>113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08"/>
      <c r="N113" s="280"/>
      <c r="O113" s="280"/>
      <c r="P113" s="280"/>
      <c r="Q113" s="280"/>
    </row>
    <row r="114" spans="1:17" s="26" customFormat="1" ht="12.75">
      <c r="A114" s="29"/>
      <c r="B114" s="282" t="s">
        <v>111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108"/>
      <c r="N114" s="280"/>
      <c r="O114" s="280"/>
      <c r="P114" s="280"/>
      <c r="Q114" s="280"/>
    </row>
    <row r="115" spans="1:17" s="26" customFormat="1" ht="12.75">
      <c r="A115" s="30"/>
      <c r="B115" s="282" t="s">
        <v>112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108"/>
      <c r="N115" s="280"/>
      <c r="O115" s="280"/>
      <c r="P115" s="280"/>
      <c r="Q115" s="280"/>
    </row>
    <row r="116" spans="1:17" s="26" customFormat="1" ht="12.75">
      <c r="A116" s="30"/>
      <c r="B116" s="282" t="s">
        <v>62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108"/>
      <c r="N116" s="280"/>
      <c r="O116" s="280"/>
      <c r="P116" s="280"/>
      <c r="Q116" s="280"/>
    </row>
    <row r="117" spans="1:17" s="26" customFormat="1" ht="13.5" customHeight="1">
      <c r="A117" s="29"/>
      <c r="B117" s="279" t="s">
        <v>63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08"/>
      <c r="N117" s="280"/>
      <c r="O117" s="280"/>
      <c r="P117" s="280"/>
      <c r="Q117" s="280"/>
    </row>
    <row r="118" spans="1:17" s="32" customFormat="1" ht="13.5" customHeight="1">
      <c r="A118" s="25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1:17" s="26" customFormat="1" ht="13.5" customHeight="1">
      <c r="A119" s="29"/>
      <c r="B119" s="279" t="s">
        <v>64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08"/>
      <c r="N119" s="280"/>
      <c r="O119" s="280"/>
      <c r="P119" s="280"/>
      <c r="Q119" s="280"/>
    </row>
    <row r="120" spans="1:17" s="26" customFormat="1" ht="13.5" customHeight="1">
      <c r="A120" s="29"/>
      <c r="B120" s="282" t="s">
        <v>65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108"/>
      <c r="N120" s="280"/>
      <c r="O120" s="280"/>
      <c r="P120" s="280"/>
      <c r="Q120" s="280"/>
    </row>
    <row r="121" spans="1:17" s="26" customFormat="1" ht="12.75">
      <c r="A121" s="29"/>
      <c r="B121" s="282" t="s">
        <v>66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108"/>
      <c r="N121" s="280"/>
      <c r="O121" s="280"/>
      <c r="P121" s="280"/>
      <c r="Q121" s="280"/>
    </row>
    <row r="122" spans="1:17" s="26" customFormat="1" ht="13.5" customHeight="1">
      <c r="A122" s="30"/>
      <c r="B122" s="290" t="s">
        <v>67</v>
      </c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08"/>
      <c r="N122" s="280"/>
      <c r="O122" s="280"/>
      <c r="P122" s="280"/>
      <c r="Q122" s="280"/>
    </row>
    <row r="123" spans="1:17" s="26" customFormat="1" ht="13.5" customHeight="1">
      <c r="A123" s="30"/>
      <c r="B123" s="282" t="s">
        <v>68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108"/>
      <c r="N123" s="280"/>
      <c r="O123" s="280"/>
      <c r="P123" s="280"/>
      <c r="Q123" s="280"/>
    </row>
    <row r="124" spans="1:17" s="26" customFormat="1" ht="13.5" customHeight="1">
      <c r="A124" s="291"/>
      <c r="B124" s="279" t="s">
        <v>69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08"/>
      <c r="N124" s="280"/>
      <c r="O124" s="280"/>
      <c r="P124" s="280"/>
      <c r="Q124" s="280"/>
    </row>
    <row r="125" spans="1:17" s="26" customFormat="1" ht="13.5" customHeight="1">
      <c r="A125" s="291"/>
      <c r="B125" s="281" t="s">
        <v>68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108"/>
      <c r="N125" s="280"/>
      <c r="O125" s="280"/>
      <c r="P125" s="280"/>
      <c r="Q125" s="280"/>
    </row>
    <row r="126" spans="1:17" s="32" customFormat="1" ht="13.5" customHeight="1">
      <c r="A126" s="2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5"/>
      <c r="N126" s="25"/>
      <c r="O126" s="25"/>
      <c r="P126" s="25"/>
      <c r="Q126" s="25"/>
    </row>
    <row r="127" spans="1:17" s="26" customFormat="1" ht="13.5" customHeight="1">
      <c r="A127" s="291"/>
      <c r="B127" s="279" t="s">
        <v>70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08"/>
      <c r="N127" s="280"/>
      <c r="O127" s="280"/>
      <c r="P127" s="280"/>
      <c r="Q127" s="280"/>
    </row>
    <row r="128" spans="1:17" s="26" customFormat="1" ht="13.5" customHeight="1">
      <c r="A128" s="291"/>
      <c r="B128" s="282" t="s">
        <v>71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108"/>
      <c r="N128" s="280"/>
      <c r="O128" s="280"/>
      <c r="P128" s="280"/>
      <c r="Q128" s="280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47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</sheetData>
  <sheetProtection sheet="1" formatCells="0" formatColumns="0" formatRows="0" insertColumns="0" insertRows="0" insertHyperlinks="0" deleteColumns="0" deleteRows="0" sort="0" autoFilter="0" pivotTables="0"/>
  <mergeCells count="137">
    <mergeCell ref="A1:O1"/>
    <mergeCell ref="A3:O5"/>
    <mergeCell ref="A7:H7"/>
    <mergeCell ref="I7:K7"/>
    <mergeCell ref="M7:O7"/>
    <mergeCell ref="A8:H8"/>
    <mergeCell ref="I8:K8"/>
    <mergeCell ref="M8:O14"/>
    <mergeCell ref="B9:H9"/>
    <mergeCell ref="I9:K9"/>
    <mergeCell ref="A10:H10"/>
    <mergeCell ref="B11:H11"/>
    <mergeCell ref="I11:K11"/>
    <mergeCell ref="A12:H12"/>
    <mergeCell ref="B13:H13"/>
    <mergeCell ref="I13:K13"/>
    <mergeCell ref="M15:O15"/>
    <mergeCell ref="A17:O17"/>
    <mergeCell ref="A18:O18"/>
    <mergeCell ref="A19:O19"/>
    <mergeCell ref="A20:C20"/>
    <mergeCell ref="D20:G20"/>
    <mergeCell ref="H20:J20"/>
    <mergeCell ref="K20:O20"/>
    <mergeCell ref="A21:C21"/>
    <mergeCell ref="D21:G21"/>
    <mergeCell ref="H21:J21"/>
    <mergeCell ref="K21:O21"/>
    <mergeCell ref="A22:C22"/>
    <mergeCell ref="D22:G22"/>
    <mergeCell ref="H22:J22"/>
    <mergeCell ref="K22:O22"/>
    <mergeCell ref="M24:Q24"/>
    <mergeCell ref="A25:A30"/>
    <mergeCell ref="B25:B30"/>
    <mergeCell ref="C25:C30"/>
    <mergeCell ref="D25:F26"/>
    <mergeCell ref="G25:M25"/>
    <mergeCell ref="N25:O26"/>
    <mergeCell ref="P25:Q26"/>
    <mergeCell ref="G26:H26"/>
    <mergeCell ref="I26:J26"/>
    <mergeCell ref="K26:L26"/>
    <mergeCell ref="M26:M30"/>
    <mergeCell ref="D27:D30"/>
    <mergeCell ref="E27:E30"/>
    <mergeCell ref="F27:F30"/>
    <mergeCell ref="G27:G30"/>
    <mergeCell ref="H27:H30"/>
    <mergeCell ref="I27:I30"/>
    <mergeCell ref="J27:J30"/>
    <mergeCell ref="K27:K30"/>
    <mergeCell ref="L27:L30"/>
    <mergeCell ref="N27:N30"/>
    <mergeCell ref="O27:O30"/>
    <mergeCell ref="P27:P30"/>
    <mergeCell ref="Q27:Q30"/>
    <mergeCell ref="B93:L93"/>
    <mergeCell ref="N93:Q93"/>
    <mergeCell ref="B94:L94"/>
    <mergeCell ref="N94:Q94"/>
    <mergeCell ref="B95:L95"/>
    <mergeCell ref="B96:L96"/>
    <mergeCell ref="N96:Q96"/>
    <mergeCell ref="B97:L97"/>
    <mergeCell ref="N97:Q97"/>
    <mergeCell ref="B98:L98"/>
    <mergeCell ref="N98:Q98"/>
    <mergeCell ref="B99:L99"/>
    <mergeCell ref="N99:Q99"/>
    <mergeCell ref="B100:L100"/>
    <mergeCell ref="N100:Q100"/>
    <mergeCell ref="B101:L101"/>
    <mergeCell ref="N101:Q101"/>
    <mergeCell ref="B102:L102"/>
    <mergeCell ref="N102:Q102"/>
    <mergeCell ref="B103:L103"/>
    <mergeCell ref="N103:Q103"/>
    <mergeCell ref="B104:L104"/>
    <mergeCell ref="N104:Q104"/>
    <mergeCell ref="B105:L105"/>
    <mergeCell ref="N105:Q105"/>
    <mergeCell ref="B106:L106"/>
    <mergeCell ref="N106:Q106"/>
    <mergeCell ref="B107:L107"/>
    <mergeCell ref="N107:Q107"/>
    <mergeCell ref="B108:L108"/>
    <mergeCell ref="N108:Q108"/>
    <mergeCell ref="B109:L109"/>
    <mergeCell ref="N109:Q109"/>
    <mergeCell ref="B110:L110"/>
    <mergeCell ref="N110:Q110"/>
    <mergeCell ref="B111:L111"/>
    <mergeCell ref="N111:Q111"/>
    <mergeCell ref="B112:L112"/>
    <mergeCell ref="N112:Q112"/>
    <mergeCell ref="B113:L113"/>
    <mergeCell ref="N113:Q113"/>
    <mergeCell ref="B114:L114"/>
    <mergeCell ref="N114:Q114"/>
    <mergeCell ref="B115:L115"/>
    <mergeCell ref="N115:Q115"/>
    <mergeCell ref="B116:L116"/>
    <mergeCell ref="N116:Q116"/>
    <mergeCell ref="B117:L117"/>
    <mergeCell ref="N117:Q117"/>
    <mergeCell ref="B118:Q118"/>
    <mergeCell ref="B119:L119"/>
    <mergeCell ref="N119:Q119"/>
    <mergeCell ref="B120:L120"/>
    <mergeCell ref="N120:Q120"/>
    <mergeCell ref="B121:L121"/>
    <mergeCell ref="N121:Q121"/>
    <mergeCell ref="B122:L122"/>
    <mergeCell ref="N122:Q122"/>
    <mergeCell ref="B123:L123"/>
    <mergeCell ref="N123:Q123"/>
    <mergeCell ref="A124:A125"/>
    <mergeCell ref="B124:L124"/>
    <mergeCell ref="N124:Q124"/>
    <mergeCell ref="B125:L125"/>
    <mergeCell ref="N125:Q125"/>
    <mergeCell ref="A127:A128"/>
    <mergeCell ref="B127:L127"/>
    <mergeCell ref="N127:Q127"/>
    <mergeCell ref="B128:L128"/>
    <mergeCell ref="N128:Q128"/>
    <mergeCell ref="C131:F131"/>
    <mergeCell ref="K135:M135"/>
    <mergeCell ref="G136:I136"/>
    <mergeCell ref="J136:M136"/>
    <mergeCell ref="G132:H132"/>
    <mergeCell ref="J132:K132"/>
    <mergeCell ref="C133:F133"/>
    <mergeCell ref="G134:H134"/>
    <mergeCell ref="J134:K134"/>
    <mergeCell ref="M134:N13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3" sqref="A3:O5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5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42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6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26" t="s">
        <v>6</v>
      </c>
      <c r="N7" s="227"/>
      <c r="O7" s="228"/>
      <c r="P7" s="3"/>
    </row>
    <row r="8" spans="1:16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4"/>
    </row>
    <row r="9" spans="1:16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4"/>
    </row>
    <row r="10" spans="1:16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4"/>
    </row>
    <row r="11" spans="1:16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4"/>
    </row>
    <row r="12" spans="1:16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4"/>
    </row>
    <row r="13" spans="1:16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4"/>
    </row>
    <row r="14" spans="1:16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4"/>
    </row>
    <row r="15" spans="1:16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4"/>
    </row>
    <row r="16" spans="1:16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4"/>
    </row>
    <row r="17" spans="1:15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</row>
    <row r="21" spans="1:15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</row>
    <row r="23" spans="1:1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5"/>
    </row>
    <row r="24" spans="1:1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29" t="s">
        <v>41</v>
      </c>
      <c r="N24" s="229"/>
      <c r="O24" s="229"/>
      <c r="P24" s="229"/>
      <c r="Q24" s="229"/>
    </row>
    <row r="25" spans="1:17" ht="16.5" customHeight="1">
      <c r="A25" s="230" t="s">
        <v>3</v>
      </c>
      <c r="B25" s="232" t="s">
        <v>2</v>
      </c>
      <c r="C25" s="234" t="s">
        <v>19</v>
      </c>
      <c r="D25" s="236" t="s">
        <v>94</v>
      </c>
      <c r="E25" s="237"/>
      <c r="F25" s="238"/>
      <c r="G25" s="242" t="s">
        <v>23</v>
      </c>
      <c r="H25" s="243"/>
      <c r="I25" s="243"/>
      <c r="J25" s="243"/>
      <c r="K25" s="243"/>
      <c r="L25" s="243"/>
      <c r="M25" s="244"/>
      <c r="N25" s="245" t="s">
        <v>28</v>
      </c>
      <c r="O25" s="246"/>
      <c r="P25" s="245" t="s">
        <v>29</v>
      </c>
      <c r="Q25" s="246"/>
    </row>
    <row r="26" spans="1:17" ht="54.75" customHeight="1">
      <c r="A26" s="231"/>
      <c r="B26" s="233"/>
      <c r="C26" s="235"/>
      <c r="D26" s="239"/>
      <c r="E26" s="240"/>
      <c r="F26" s="241"/>
      <c r="G26" s="249" t="s">
        <v>20</v>
      </c>
      <c r="H26" s="250"/>
      <c r="I26" s="249" t="s">
        <v>26</v>
      </c>
      <c r="J26" s="250"/>
      <c r="K26" s="251" t="s">
        <v>22</v>
      </c>
      <c r="L26" s="252"/>
      <c r="M26" s="253" t="s">
        <v>30</v>
      </c>
      <c r="N26" s="247"/>
      <c r="O26" s="248"/>
      <c r="P26" s="247"/>
      <c r="Q26" s="248"/>
    </row>
    <row r="27" spans="1:17" ht="12.75" customHeight="1">
      <c r="A27" s="231"/>
      <c r="B27" s="233"/>
      <c r="C27" s="233"/>
      <c r="D27" s="256" t="s">
        <v>4</v>
      </c>
      <c r="E27" s="258" t="s">
        <v>122</v>
      </c>
      <c r="F27" s="256" t="s">
        <v>7</v>
      </c>
      <c r="G27" s="261" t="s">
        <v>5</v>
      </c>
      <c r="H27" s="264" t="s">
        <v>27</v>
      </c>
      <c r="I27" s="266" t="s">
        <v>0</v>
      </c>
      <c r="J27" s="267" t="s">
        <v>21</v>
      </c>
      <c r="K27" s="269" t="s">
        <v>1</v>
      </c>
      <c r="L27" s="264" t="s">
        <v>51</v>
      </c>
      <c r="M27" s="254"/>
      <c r="N27" s="256" t="s">
        <v>4</v>
      </c>
      <c r="O27" s="275" t="s">
        <v>24</v>
      </c>
      <c r="P27" s="256" t="s">
        <v>4</v>
      </c>
      <c r="Q27" s="256" t="s">
        <v>25</v>
      </c>
    </row>
    <row r="28" spans="1:17" ht="41.25" customHeight="1">
      <c r="A28" s="231"/>
      <c r="B28" s="233"/>
      <c r="C28" s="233"/>
      <c r="D28" s="257"/>
      <c r="E28" s="259"/>
      <c r="F28" s="257"/>
      <c r="G28" s="262"/>
      <c r="H28" s="265"/>
      <c r="I28" s="262"/>
      <c r="J28" s="268"/>
      <c r="K28" s="270"/>
      <c r="L28" s="272"/>
      <c r="M28" s="254"/>
      <c r="N28" s="273"/>
      <c r="O28" s="275"/>
      <c r="P28" s="273"/>
      <c r="Q28" s="277"/>
    </row>
    <row r="29" spans="1:17" ht="12.75">
      <c r="A29" s="231"/>
      <c r="B29" s="233"/>
      <c r="C29" s="233"/>
      <c r="D29" s="257"/>
      <c r="E29" s="259"/>
      <c r="F29" s="257"/>
      <c r="G29" s="262"/>
      <c r="H29" s="265"/>
      <c r="I29" s="262"/>
      <c r="J29" s="268"/>
      <c r="K29" s="270"/>
      <c r="L29" s="272"/>
      <c r="M29" s="254"/>
      <c r="N29" s="273"/>
      <c r="O29" s="275"/>
      <c r="P29" s="273"/>
      <c r="Q29" s="277"/>
    </row>
    <row r="30" spans="1:18" ht="50.25" customHeight="1">
      <c r="A30" s="231"/>
      <c r="B30" s="233"/>
      <c r="C30" s="233"/>
      <c r="D30" s="232"/>
      <c r="E30" s="260"/>
      <c r="F30" s="232"/>
      <c r="G30" s="263"/>
      <c r="H30" s="265"/>
      <c r="I30" s="263"/>
      <c r="J30" s="268"/>
      <c r="K30" s="271"/>
      <c r="L30" s="272"/>
      <c r="M30" s="255"/>
      <c r="N30" s="274"/>
      <c r="O30" s="276"/>
      <c r="P30" s="274"/>
      <c r="Q30" s="278"/>
      <c r="R30" s="40" t="s">
        <v>124</v>
      </c>
    </row>
    <row r="31" spans="1:17" ht="12.75">
      <c r="A31" s="19">
        <v>1</v>
      </c>
      <c r="B31" s="19">
        <v>2</v>
      </c>
      <c r="C31" s="2">
        <v>3</v>
      </c>
      <c r="D31" s="2">
        <v>4</v>
      </c>
      <c r="E31" s="2"/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2">
        <v>13</v>
      </c>
      <c r="O31" s="2">
        <v>14</v>
      </c>
      <c r="P31" s="2">
        <v>15</v>
      </c>
      <c r="Q31" s="2">
        <v>16</v>
      </c>
    </row>
    <row r="32" spans="1:18" ht="57">
      <c r="A32" s="20">
        <v>1</v>
      </c>
      <c r="B32" s="21" t="s">
        <v>72</v>
      </c>
      <c r="C32" s="42">
        <f>C34+C35+C36+C47+C48+C49+C50+C51+C52+C53+C54+C55+C56</f>
        <v>0</v>
      </c>
      <c r="D32" s="42">
        <f aca="true" t="shared" si="0" ref="D32:Q32">D34+D35+D36+D47+D48+D49+D50+D51+D52+D53+D54+D55+D56</f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  <c r="I32" s="42">
        <f t="shared" si="0"/>
        <v>0</v>
      </c>
      <c r="J32" s="42">
        <f t="shared" si="0"/>
        <v>0</v>
      </c>
      <c r="K32" s="42">
        <f t="shared" si="0"/>
        <v>0</v>
      </c>
      <c r="L32" s="42">
        <f t="shared" si="0"/>
        <v>0</v>
      </c>
      <c r="M32" s="42">
        <f t="shared" si="0"/>
        <v>0</v>
      </c>
      <c r="N32" s="42">
        <f t="shared" si="0"/>
        <v>0</v>
      </c>
      <c r="O32" s="42">
        <f t="shared" si="0"/>
        <v>0</v>
      </c>
      <c r="P32" s="42">
        <f t="shared" si="0"/>
        <v>0</v>
      </c>
      <c r="Q32" s="42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28"/>
      <c r="B33" s="35" t="s">
        <v>117</v>
      </c>
      <c r="C33" s="37">
        <f>C34+C35++C36+C47+C48+C49+C50+C51+C52+C53+C54+C55+C56</f>
        <v>0</v>
      </c>
      <c r="D33" s="37">
        <f aca="true" t="shared" si="1" ref="D33:Q33">D34+D35++D36+D47+D48+D49+D50+D51+D52+D53+D54+D55+D56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20">
        <v>2</v>
      </c>
      <c r="B34" s="21" t="s">
        <v>73</v>
      </c>
      <c r="C34" s="106"/>
      <c r="D34" s="107"/>
      <c r="E34" s="36">
        <f aca="true" t="shared" si="2" ref="E34:E68">G34+H34+I34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20">
        <v>3</v>
      </c>
      <c r="B35" s="22" t="s">
        <v>74</v>
      </c>
      <c r="C35" s="106"/>
      <c r="D35" s="107"/>
      <c r="E35" s="36">
        <f t="shared" si="2"/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20">
        <v>4</v>
      </c>
      <c r="B36" s="21" t="s">
        <v>75</v>
      </c>
      <c r="C36" s="42">
        <f>C38+C39+C40+C41+C42+C43++C44+C45+C46</f>
        <v>0</v>
      </c>
      <c r="D36" s="42">
        <f aca="true" t="shared" si="4" ref="D36:Q36">D38+D39+D40+D41+D42+D43++D44+D45+D46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42">
        <f t="shared" si="4"/>
        <v>0</v>
      </c>
      <c r="P36" s="42">
        <f t="shared" si="4"/>
        <v>0</v>
      </c>
      <c r="Q36" s="42">
        <f t="shared" si="4"/>
        <v>0</v>
      </c>
      <c r="R36" s="41">
        <f t="shared" si="3"/>
      </c>
    </row>
    <row r="37" spans="1:18" ht="17.25" customHeight="1">
      <c r="A37" s="38"/>
      <c r="B37" s="35" t="s">
        <v>96</v>
      </c>
      <c r="C37" s="37">
        <f>C38+C39+C40+C41+C42+C43+C44+C45+C46</f>
        <v>0</v>
      </c>
      <c r="D37" s="37">
        <f>D38+D39+D40+D41+D42+D43+D44+D45+D46</f>
        <v>0</v>
      </c>
      <c r="E37" s="37">
        <f>E38+E39+E40+E41+E42+E43+E44+E45+E46</f>
        <v>0</v>
      </c>
      <c r="F37" s="37">
        <f>F38+F39+F40+F41+F42+F43+F44+F45+F46</f>
        <v>0</v>
      </c>
      <c r="G37" s="37">
        <f aca="true" t="shared" si="5" ref="G37:Q37">G38+G39+G40+G41+G42+G43+G44+G45+G46</f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28">
        <v>5</v>
      </c>
      <c r="B38" s="34" t="s">
        <v>76</v>
      </c>
      <c r="C38" s="107"/>
      <c r="D38" s="107"/>
      <c r="E38" s="36">
        <f>G38+H38+I38</f>
        <v>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1">
        <f t="shared" si="3"/>
      </c>
    </row>
    <row r="39" spans="1:18" ht="30">
      <c r="A39" s="23">
        <v>6</v>
      </c>
      <c r="B39" s="24" t="s">
        <v>93</v>
      </c>
      <c r="C39" s="106"/>
      <c r="D39" s="107"/>
      <c r="E39" s="36">
        <f t="shared" si="2"/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1">
        <f t="shared" si="3"/>
      </c>
    </row>
    <row r="40" spans="1:18" ht="15">
      <c r="A40" s="23">
        <v>7</v>
      </c>
      <c r="B40" s="24" t="s">
        <v>77</v>
      </c>
      <c r="C40" s="106"/>
      <c r="D40" s="107"/>
      <c r="E40" s="36">
        <f t="shared" si="2"/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1">
        <f t="shared" si="3"/>
      </c>
    </row>
    <row r="41" spans="1:18" ht="90">
      <c r="A41" s="23">
        <v>8</v>
      </c>
      <c r="B41" s="24" t="s">
        <v>97</v>
      </c>
      <c r="C41" s="106"/>
      <c r="D41" s="107"/>
      <c r="E41" s="36">
        <f t="shared" si="2"/>
        <v>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41">
        <f t="shared" si="3"/>
      </c>
    </row>
    <row r="42" spans="1:18" ht="15">
      <c r="A42" s="23">
        <v>9</v>
      </c>
      <c r="B42" s="24" t="s">
        <v>89</v>
      </c>
      <c r="C42" s="106"/>
      <c r="D42" s="107"/>
      <c r="E42" s="36">
        <f t="shared" si="2"/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41">
        <f t="shared" si="3"/>
      </c>
    </row>
    <row r="43" spans="1:18" ht="30">
      <c r="A43" s="23">
        <v>10</v>
      </c>
      <c r="B43" s="24" t="s">
        <v>91</v>
      </c>
      <c r="C43" s="106"/>
      <c r="D43" s="107"/>
      <c r="E43" s="36">
        <f t="shared" si="2"/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1">
        <f t="shared" si="3"/>
      </c>
    </row>
    <row r="44" spans="1:18" ht="45">
      <c r="A44" s="23">
        <v>11</v>
      </c>
      <c r="B44" s="24" t="s">
        <v>78</v>
      </c>
      <c r="C44" s="106"/>
      <c r="D44" s="107"/>
      <c r="E44" s="36">
        <f t="shared" si="2"/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41">
        <f t="shared" si="3"/>
      </c>
    </row>
    <row r="45" spans="1:18" ht="44.25" customHeight="1">
      <c r="A45" s="23">
        <v>12</v>
      </c>
      <c r="B45" s="24" t="s">
        <v>98</v>
      </c>
      <c r="C45" s="106"/>
      <c r="D45" s="107"/>
      <c r="E45" s="36">
        <f t="shared" si="2"/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1">
        <f t="shared" si="3"/>
      </c>
    </row>
    <row r="46" spans="1:18" ht="30">
      <c r="A46" s="23">
        <v>13</v>
      </c>
      <c r="B46" s="24" t="s">
        <v>79</v>
      </c>
      <c r="C46" s="106"/>
      <c r="D46" s="107"/>
      <c r="E46" s="36">
        <f t="shared" si="2"/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1">
        <f t="shared" si="3"/>
      </c>
    </row>
    <row r="47" spans="1:18" ht="89.25">
      <c r="A47" s="38">
        <v>14</v>
      </c>
      <c r="B47" s="44" t="s">
        <v>110</v>
      </c>
      <c r="C47" s="106"/>
      <c r="D47" s="107"/>
      <c r="E47" s="36">
        <f t="shared" si="2"/>
        <v>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41">
        <f t="shared" si="3"/>
      </c>
    </row>
    <row r="48" spans="1:18" ht="76.5">
      <c r="A48" s="38">
        <v>15</v>
      </c>
      <c r="B48" s="33" t="s">
        <v>99</v>
      </c>
      <c r="C48" s="106"/>
      <c r="D48" s="107"/>
      <c r="E48" s="36">
        <f t="shared" si="2"/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41">
        <f t="shared" si="3"/>
      </c>
    </row>
    <row r="49" spans="1:18" ht="25.5">
      <c r="A49" s="38">
        <v>16</v>
      </c>
      <c r="B49" s="33" t="s">
        <v>80</v>
      </c>
      <c r="C49" s="106"/>
      <c r="D49" s="107"/>
      <c r="E49" s="36">
        <f t="shared" si="2"/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41">
        <f t="shared" si="3"/>
      </c>
    </row>
    <row r="50" spans="1:18" ht="31.5" customHeight="1">
      <c r="A50" s="38">
        <v>17</v>
      </c>
      <c r="B50" s="33" t="s">
        <v>95</v>
      </c>
      <c r="C50" s="106"/>
      <c r="D50" s="107"/>
      <c r="E50" s="36">
        <f t="shared" si="2"/>
        <v>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41">
        <f t="shared" si="3"/>
      </c>
    </row>
    <row r="51" spans="1:18" ht="63.75">
      <c r="A51" s="38">
        <v>18</v>
      </c>
      <c r="B51" s="33" t="s">
        <v>100</v>
      </c>
      <c r="C51" s="106"/>
      <c r="D51" s="107"/>
      <c r="E51" s="36">
        <f t="shared" si="2"/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41">
        <f t="shared" si="3"/>
      </c>
    </row>
    <row r="52" spans="1:18" ht="78" customHeight="1">
      <c r="A52" s="38">
        <v>19</v>
      </c>
      <c r="B52" s="33" t="s">
        <v>101</v>
      </c>
      <c r="C52" s="106"/>
      <c r="D52" s="107"/>
      <c r="E52" s="36">
        <f t="shared" si="2"/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41">
        <f t="shared" si="3"/>
      </c>
    </row>
    <row r="53" spans="1:18" ht="63.75">
      <c r="A53" s="38">
        <v>20</v>
      </c>
      <c r="B53" s="33" t="s">
        <v>102</v>
      </c>
      <c r="C53" s="106"/>
      <c r="D53" s="107"/>
      <c r="E53" s="36">
        <f t="shared" si="2"/>
        <v>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41">
        <f t="shared" si="3"/>
      </c>
    </row>
    <row r="54" spans="1:18" ht="25.5">
      <c r="A54" s="38">
        <v>21</v>
      </c>
      <c r="B54" s="33" t="s">
        <v>103</v>
      </c>
      <c r="C54" s="106"/>
      <c r="D54" s="107"/>
      <c r="E54" s="36">
        <f t="shared" si="2"/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41">
        <f t="shared" si="3"/>
      </c>
    </row>
    <row r="55" spans="1:18" ht="66" customHeight="1">
      <c r="A55" s="38">
        <v>22</v>
      </c>
      <c r="B55" s="33" t="s">
        <v>104</v>
      </c>
      <c r="C55" s="106"/>
      <c r="D55" s="107"/>
      <c r="E55" s="36">
        <f t="shared" si="2"/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41">
        <f t="shared" si="3"/>
      </c>
    </row>
    <row r="56" spans="1:18" ht="26.25" customHeight="1">
      <c r="A56" s="38">
        <v>23</v>
      </c>
      <c r="B56" s="33" t="s">
        <v>126</v>
      </c>
      <c r="C56" s="42">
        <f>C58+C59+C60+C61+C62+C63+C64+C65+C66+C67+C68</f>
        <v>0</v>
      </c>
      <c r="D56" s="42">
        <f aca="true" t="shared" si="6" ref="D56:Q56">D58+D59+D60+D61+D62+D63+D64+D65+D66+D67+D68</f>
        <v>0</v>
      </c>
      <c r="E56" s="42">
        <f t="shared" si="6"/>
        <v>0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>
        <f t="shared" si="6"/>
        <v>0</v>
      </c>
      <c r="K56" s="42">
        <f t="shared" si="6"/>
        <v>0</v>
      </c>
      <c r="L56" s="42">
        <f t="shared" si="6"/>
        <v>0</v>
      </c>
      <c r="M56" s="42">
        <f t="shared" si="6"/>
        <v>0</v>
      </c>
      <c r="N56" s="42">
        <f t="shared" si="6"/>
        <v>0</v>
      </c>
      <c r="O56" s="42">
        <f t="shared" si="6"/>
        <v>0</v>
      </c>
      <c r="P56" s="42">
        <f t="shared" si="6"/>
        <v>0</v>
      </c>
      <c r="Q56" s="42">
        <f t="shared" si="6"/>
        <v>0</v>
      </c>
      <c r="R56" s="41">
        <f t="shared" si="3"/>
      </c>
    </row>
    <row r="57" spans="1:18" ht="30" customHeight="1">
      <c r="A57" s="28"/>
      <c r="B57" s="35" t="s">
        <v>125</v>
      </c>
      <c r="C57" s="37">
        <f>C58+C59+C60+C61+C62+C63+C64+C65+C66+C67+C68</f>
        <v>0</v>
      </c>
      <c r="D57" s="37">
        <f aca="true" t="shared" si="7" ref="D57:Q57">D58+D59+D60+D61+D62+D63+D64+D65+D66+D67+D68</f>
        <v>0</v>
      </c>
      <c r="E57" s="37">
        <f t="shared" si="7"/>
        <v>0</v>
      </c>
      <c r="F57" s="37">
        <f t="shared" si="7"/>
        <v>0</v>
      </c>
      <c r="G57" s="37">
        <f t="shared" si="7"/>
        <v>0</v>
      </c>
      <c r="H57" s="37">
        <f t="shared" si="7"/>
        <v>0</v>
      </c>
      <c r="I57" s="37">
        <f t="shared" si="7"/>
        <v>0</v>
      </c>
      <c r="J57" s="37">
        <f t="shared" si="7"/>
        <v>0</v>
      </c>
      <c r="K57" s="37">
        <f t="shared" si="7"/>
        <v>0</v>
      </c>
      <c r="L57" s="37">
        <f t="shared" si="7"/>
        <v>0</v>
      </c>
      <c r="M57" s="37">
        <f t="shared" si="7"/>
        <v>0</v>
      </c>
      <c r="N57" s="37">
        <f t="shared" si="7"/>
        <v>0</v>
      </c>
      <c r="O57" s="37">
        <f t="shared" si="7"/>
        <v>0</v>
      </c>
      <c r="P57" s="37">
        <f t="shared" si="7"/>
        <v>0</v>
      </c>
      <c r="Q57" s="37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23">
        <v>24</v>
      </c>
      <c r="B58" s="24" t="s">
        <v>105</v>
      </c>
      <c r="C58" s="106"/>
      <c r="D58" s="107"/>
      <c r="E58" s="36">
        <f t="shared" si="2"/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1">
        <f t="shared" si="3"/>
      </c>
    </row>
    <row r="59" spans="1:18" ht="72.75" customHeight="1">
      <c r="A59" s="23">
        <v>25</v>
      </c>
      <c r="B59" s="24" t="s">
        <v>106</v>
      </c>
      <c r="C59" s="106"/>
      <c r="D59" s="107"/>
      <c r="E59" s="36">
        <f t="shared" si="2"/>
        <v>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1">
        <f t="shared" si="3"/>
      </c>
    </row>
    <row r="60" spans="1:18" ht="45">
      <c r="A60" s="23">
        <v>26</v>
      </c>
      <c r="B60" s="24" t="s">
        <v>118</v>
      </c>
      <c r="C60" s="106"/>
      <c r="D60" s="107"/>
      <c r="E60" s="36">
        <f t="shared" si="2"/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1">
        <f t="shared" si="3"/>
      </c>
    </row>
    <row r="61" spans="1:18" ht="45">
      <c r="A61" s="23">
        <v>27</v>
      </c>
      <c r="B61" s="24" t="s">
        <v>92</v>
      </c>
      <c r="C61" s="106"/>
      <c r="D61" s="107"/>
      <c r="E61" s="36">
        <f t="shared" si="2"/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1">
        <f t="shared" si="3"/>
      </c>
    </row>
    <row r="62" spans="1:18" ht="75">
      <c r="A62" s="23">
        <v>28</v>
      </c>
      <c r="B62" s="24" t="s">
        <v>116</v>
      </c>
      <c r="C62" s="106"/>
      <c r="D62" s="107"/>
      <c r="E62" s="36">
        <f t="shared" si="2"/>
        <v>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1">
        <f t="shared" si="3"/>
      </c>
    </row>
    <row r="63" spans="1:18" ht="15">
      <c r="A63" s="23">
        <v>29</v>
      </c>
      <c r="B63" s="24" t="s">
        <v>90</v>
      </c>
      <c r="C63" s="106"/>
      <c r="D63" s="107"/>
      <c r="E63" s="36">
        <f t="shared" si="2"/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41">
        <f t="shared" si="3"/>
      </c>
    </row>
    <row r="64" spans="1:18" ht="30">
      <c r="A64" s="23">
        <v>30</v>
      </c>
      <c r="B64" s="24" t="s">
        <v>81</v>
      </c>
      <c r="C64" s="106"/>
      <c r="D64" s="107"/>
      <c r="E64" s="36">
        <f t="shared" si="2"/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1">
        <f t="shared" si="3"/>
      </c>
    </row>
    <row r="65" spans="1:18" ht="60">
      <c r="A65" s="23">
        <v>31</v>
      </c>
      <c r="B65" s="24" t="s">
        <v>107</v>
      </c>
      <c r="C65" s="106"/>
      <c r="D65" s="107"/>
      <c r="E65" s="36">
        <f t="shared" si="2"/>
        <v>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41">
        <f t="shared" si="3"/>
      </c>
    </row>
    <row r="66" spans="1:18" ht="49.5" customHeight="1">
      <c r="A66" s="23">
        <v>32</v>
      </c>
      <c r="B66" s="24" t="s">
        <v>108</v>
      </c>
      <c r="C66" s="106"/>
      <c r="D66" s="107"/>
      <c r="E66" s="36">
        <f t="shared" si="2"/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1">
        <f t="shared" si="3"/>
      </c>
    </row>
    <row r="67" spans="1:18" ht="30">
      <c r="A67" s="23">
        <v>33</v>
      </c>
      <c r="B67" s="24" t="s">
        <v>109</v>
      </c>
      <c r="C67" s="106"/>
      <c r="D67" s="107"/>
      <c r="E67" s="36">
        <f t="shared" si="2"/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41">
        <f t="shared" si="3"/>
      </c>
    </row>
    <row r="68" spans="1:18" ht="30">
      <c r="A68" s="23">
        <v>34</v>
      </c>
      <c r="B68" s="43" t="s">
        <v>82</v>
      </c>
      <c r="C68" s="107"/>
      <c r="D68" s="107"/>
      <c r="E68" s="36">
        <f t="shared" si="2"/>
        <v>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1">
        <f t="shared" si="3"/>
      </c>
    </row>
    <row r="69" spans="2:18" ht="12.75">
      <c r="B69" s="10"/>
      <c r="C69" s="14"/>
      <c r="D69" s="14"/>
      <c r="E69" s="36"/>
      <c r="M69" s="8"/>
      <c r="R69" s="41">
        <f t="shared" si="3"/>
      </c>
    </row>
    <row r="70" spans="2:13" ht="12.75">
      <c r="B70" s="15" t="s">
        <v>83</v>
      </c>
      <c r="C70" s="14"/>
      <c r="D70" s="14"/>
      <c r="E70" s="36"/>
      <c r="M70" s="8"/>
    </row>
    <row r="71" spans="1:17" ht="12.75">
      <c r="A71" s="2">
        <v>1</v>
      </c>
      <c r="B71" s="2">
        <v>2</v>
      </c>
      <c r="C71" s="2">
        <v>3</v>
      </c>
      <c r="D71" s="2">
        <v>4</v>
      </c>
      <c r="E71" s="2"/>
      <c r="F71" s="2">
        <v>5</v>
      </c>
      <c r="G71" s="2">
        <v>6</v>
      </c>
      <c r="H71" s="2">
        <v>7</v>
      </c>
      <c r="I71" s="2">
        <v>8</v>
      </c>
      <c r="J71" s="2">
        <v>9</v>
      </c>
      <c r="K71" s="2">
        <v>10</v>
      </c>
      <c r="L71" s="2">
        <v>11</v>
      </c>
      <c r="M71" s="2">
        <v>12</v>
      </c>
      <c r="N71" s="2">
        <v>13</v>
      </c>
      <c r="O71" s="2">
        <v>14</v>
      </c>
      <c r="P71" s="2">
        <v>15</v>
      </c>
      <c r="Q71" s="2">
        <v>16</v>
      </c>
    </row>
    <row r="72" spans="1:17" ht="36">
      <c r="A72" s="16">
        <v>13</v>
      </c>
      <c r="B72" s="17" t="s">
        <v>84</v>
      </c>
      <c r="C72" s="107"/>
      <c r="D72" s="107"/>
      <c r="E72" s="36">
        <f aca="true" t="shared" si="8" ref="E72:E89">G72+H72+I72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2.75">
      <c r="A73" s="12">
        <v>1</v>
      </c>
      <c r="B73" s="13"/>
      <c r="C73" s="107"/>
      <c r="D73" s="107"/>
      <c r="E73" s="36">
        <f t="shared" si="8"/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2.75">
      <c r="A74" s="12">
        <v>2</v>
      </c>
      <c r="B74" s="13"/>
      <c r="C74" s="107"/>
      <c r="D74" s="107"/>
      <c r="E74" s="36">
        <f t="shared" si="8"/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2.75">
      <c r="A75" s="12">
        <v>3</v>
      </c>
      <c r="B75" s="13"/>
      <c r="C75" s="107"/>
      <c r="D75" s="107"/>
      <c r="E75" s="36">
        <f t="shared" si="8"/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2.75">
      <c r="A76" s="12">
        <v>4</v>
      </c>
      <c r="B76" s="13"/>
      <c r="C76" s="107"/>
      <c r="D76" s="107"/>
      <c r="E76" s="36">
        <f t="shared" si="8"/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2" t="s">
        <v>85</v>
      </c>
      <c r="B77" s="13"/>
      <c r="C77" s="107"/>
      <c r="D77" s="107"/>
      <c r="E77" s="36">
        <f t="shared" si="8"/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36">
      <c r="A78" s="16">
        <v>16</v>
      </c>
      <c r="B78" s="17" t="s">
        <v>86</v>
      </c>
      <c r="C78" s="107"/>
      <c r="D78" s="107"/>
      <c r="E78" s="36">
        <f t="shared" si="8"/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2.75">
      <c r="A79" s="12">
        <v>1</v>
      </c>
      <c r="B79" s="13"/>
      <c r="C79" s="107"/>
      <c r="D79" s="107"/>
      <c r="E79" s="36">
        <f t="shared" si="8"/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2">
        <v>2</v>
      </c>
      <c r="B80" s="13"/>
      <c r="C80" s="107"/>
      <c r="D80" s="107"/>
      <c r="E80" s="36">
        <f t="shared" si="8"/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2.75">
      <c r="A81" s="12">
        <v>3</v>
      </c>
      <c r="B81" s="13"/>
      <c r="C81" s="107"/>
      <c r="D81" s="107"/>
      <c r="E81" s="36">
        <f t="shared" si="8"/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12.75">
      <c r="A82" s="12">
        <v>4</v>
      </c>
      <c r="B82" s="13"/>
      <c r="C82" s="107"/>
      <c r="D82" s="107"/>
      <c r="E82" s="36">
        <f t="shared" si="8"/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t="12.75">
      <c r="A83" s="12" t="s">
        <v>85</v>
      </c>
      <c r="B83" s="11"/>
      <c r="C83" s="107"/>
      <c r="D83" s="107"/>
      <c r="E83" s="36">
        <f t="shared" si="8"/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36">
      <c r="A84" s="18">
        <v>34</v>
      </c>
      <c r="B84" s="17" t="s">
        <v>87</v>
      </c>
      <c r="C84" s="107"/>
      <c r="D84" s="107"/>
      <c r="E84" s="36">
        <f t="shared" si="8"/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t="12.75">
      <c r="A85" s="12">
        <v>1</v>
      </c>
      <c r="B85" s="13"/>
      <c r="C85" s="107"/>
      <c r="D85" s="107"/>
      <c r="E85" s="36">
        <f t="shared" si="8"/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2.75">
      <c r="A86" s="12">
        <v>2</v>
      </c>
      <c r="B86" s="13"/>
      <c r="C86" s="107"/>
      <c r="D86" s="107"/>
      <c r="E86" s="36">
        <f t="shared" si="8"/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2.75">
      <c r="A87" s="12">
        <v>3</v>
      </c>
      <c r="B87" s="13"/>
      <c r="C87" s="107"/>
      <c r="D87" s="107"/>
      <c r="E87" s="36">
        <f t="shared" si="8"/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2.75">
      <c r="A88" s="12">
        <v>4</v>
      </c>
      <c r="B88" s="13"/>
      <c r="C88" s="107"/>
      <c r="D88" s="107"/>
      <c r="E88" s="36">
        <f t="shared" si="8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t="12.75">
      <c r="A89" s="12" t="s">
        <v>85</v>
      </c>
      <c r="B89" s="11"/>
      <c r="C89" s="107"/>
      <c r="D89" s="107"/>
      <c r="E89" s="36">
        <f t="shared" si="8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26" customFormat="1" ht="12.75">
      <c r="A93" s="27"/>
      <c r="B93" s="279" t="s">
        <v>52</v>
      </c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108"/>
      <c r="N93" s="280"/>
      <c r="O93" s="280"/>
      <c r="P93" s="280"/>
      <c r="Q93" s="280"/>
    </row>
    <row r="94" spans="1:17" s="26" customFormat="1" ht="13.5" customHeight="1">
      <c r="A94" s="27"/>
      <c r="B94" s="281" t="s">
        <v>123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39">
        <f>M96+M97+M98+M99+M100</f>
        <v>0</v>
      </c>
      <c r="N94" s="280"/>
      <c r="O94" s="280"/>
      <c r="P94" s="280"/>
      <c r="Q94" s="280"/>
    </row>
    <row r="95" spans="1:17" s="26" customFormat="1" ht="13.5" customHeight="1">
      <c r="A95" s="25"/>
      <c r="B95" s="279" t="s">
        <v>120</v>
      </c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108"/>
      <c r="N95" s="25"/>
      <c r="O95" s="25"/>
      <c r="P95" s="25"/>
      <c r="Q95" s="25"/>
    </row>
    <row r="96" spans="1:17" s="26" customFormat="1" ht="12.75">
      <c r="A96" s="29"/>
      <c r="B96" s="282" t="s">
        <v>53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108"/>
      <c r="N96" s="280"/>
      <c r="O96" s="280"/>
      <c r="P96" s="280"/>
      <c r="Q96" s="280"/>
    </row>
    <row r="97" spans="1:17" s="26" customFormat="1" ht="12.75">
      <c r="A97" s="29"/>
      <c r="B97" s="282" t="s">
        <v>54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08"/>
      <c r="N97" s="280"/>
      <c r="O97" s="280"/>
      <c r="P97" s="280"/>
      <c r="Q97" s="280"/>
    </row>
    <row r="98" spans="1:17" s="26" customFormat="1" ht="12.75">
      <c r="A98" s="29"/>
      <c r="B98" s="282" t="s">
        <v>55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108"/>
      <c r="N98" s="280"/>
      <c r="O98" s="280"/>
      <c r="P98" s="280"/>
      <c r="Q98" s="280"/>
    </row>
    <row r="99" spans="1:17" s="26" customFormat="1" ht="12.75">
      <c r="A99" s="29"/>
      <c r="B99" s="282" t="s">
        <v>56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108"/>
      <c r="N99" s="280"/>
      <c r="O99" s="280"/>
      <c r="P99" s="280"/>
      <c r="Q99" s="280"/>
    </row>
    <row r="100" spans="1:17" s="26" customFormat="1" ht="12.75">
      <c r="A100" s="29"/>
      <c r="B100" s="281" t="s">
        <v>88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108"/>
      <c r="N100" s="280"/>
      <c r="O100" s="280"/>
      <c r="P100" s="280"/>
      <c r="Q100" s="280"/>
    </row>
    <row r="101" spans="1:17" s="26" customFormat="1" ht="12.75">
      <c r="A101" s="25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5"/>
      <c r="N101" s="280"/>
      <c r="O101" s="280"/>
      <c r="P101" s="280"/>
      <c r="Q101" s="280"/>
    </row>
    <row r="102" spans="1:17" s="26" customFormat="1" ht="12.75">
      <c r="A102" s="25"/>
      <c r="B102" s="284" t="s">
        <v>115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108"/>
      <c r="N102" s="280"/>
      <c r="O102" s="280"/>
      <c r="P102" s="280"/>
      <c r="Q102" s="280"/>
    </row>
    <row r="103" spans="1:17" s="26" customFormat="1" ht="12" customHeight="1">
      <c r="A103" s="25"/>
      <c r="B103" s="285" t="s">
        <v>114</v>
      </c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108"/>
      <c r="N103" s="286"/>
      <c r="O103" s="280"/>
      <c r="P103" s="280"/>
      <c r="Q103" s="280"/>
    </row>
    <row r="104" spans="1:17" s="26" customFormat="1" ht="12.75">
      <c r="A104" s="25"/>
      <c r="B104" s="285" t="s">
        <v>121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108"/>
      <c r="N104" s="286"/>
      <c r="O104" s="280"/>
      <c r="P104" s="280"/>
      <c r="Q104" s="280"/>
    </row>
    <row r="105" spans="1:17" s="26" customFormat="1" ht="12.75">
      <c r="A105" s="25"/>
      <c r="B105" s="287" t="s">
        <v>119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108"/>
      <c r="N105" s="286"/>
      <c r="O105" s="280"/>
      <c r="P105" s="280"/>
      <c r="Q105" s="280"/>
    </row>
    <row r="106" spans="1:17" s="26" customFormat="1" ht="12.75">
      <c r="A106" s="25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5"/>
      <c r="N106" s="289"/>
      <c r="O106" s="289"/>
      <c r="P106" s="289"/>
      <c r="Q106" s="289"/>
    </row>
    <row r="107" spans="1:17" s="26" customFormat="1" ht="13.5" customHeight="1">
      <c r="A107" s="29"/>
      <c r="B107" s="279" t="s">
        <v>57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108"/>
      <c r="N107" s="280"/>
      <c r="O107" s="280"/>
      <c r="P107" s="280"/>
      <c r="Q107" s="280"/>
    </row>
    <row r="108" spans="1:17" s="26" customFormat="1" ht="12.75">
      <c r="A108" s="30"/>
      <c r="B108" s="282" t="s">
        <v>58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108"/>
      <c r="N108" s="280"/>
      <c r="O108" s="280"/>
      <c r="P108" s="280"/>
      <c r="Q108" s="280"/>
    </row>
    <row r="109" spans="1:17" s="26" customFormat="1" ht="13.5" customHeight="1">
      <c r="A109" s="30"/>
      <c r="B109" s="282" t="s">
        <v>59</v>
      </c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108"/>
      <c r="N109" s="280"/>
      <c r="O109" s="280"/>
      <c r="P109" s="280"/>
      <c r="Q109" s="280"/>
    </row>
    <row r="110" spans="1:17" s="26" customFormat="1" ht="12.75">
      <c r="A110" s="30"/>
      <c r="B110" s="282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08"/>
      <c r="N110" s="280"/>
      <c r="O110" s="280"/>
      <c r="P110" s="280"/>
      <c r="Q110" s="280"/>
    </row>
    <row r="111" spans="1:17" s="26" customFormat="1" ht="12.75">
      <c r="A111" s="29"/>
      <c r="B111" s="290" t="s">
        <v>61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08"/>
      <c r="N111" s="280"/>
      <c r="O111" s="280"/>
      <c r="P111" s="280"/>
      <c r="Q111" s="280"/>
    </row>
    <row r="112" spans="1:17" s="26" customFormat="1" ht="12.75">
      <c r="A112" s="29"/>
      <c r="B112" s="282" t="s">
        <v>4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39">
        <f>M113+M114+M115</f>
        <v>0</v>
      </c>
      <c r="N112" s="280"/>
      <c r="O112" s="280"/>
      <c r="P112" s="280"/>
      <c r="Q112" s="280"/>
    </row>
    <row r="113" spans="1:17" s="26" customFormat="1" ht="13.5" customHeight="1">
      <c r="A113" s="29"/>
      <c r="B113" s="282" t="s">
        <v>113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08"/>
      <c r="N113" s="280"/>
      <c r="O113" s="280"/>
      <c r="P113" s="280"/>
      <c r="Q113" s="280"/>
    </row>
    <row r="114" spans="1:17" s="26" customFormat="1" ht="12.75">
      <c r="A114" s="29"/>
      <c r="B114" s="282" t="s">
        <v>111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108"/>
      <c r="N114" s="280"/>
      <c r="O114" s="280"/>
      <c r="P114" s="280"/>
      <c r="Q114" s="280"/>
    </row>
    <row r="115" spans="1:17" s="26" customFormat="1" ht="12.75">
      <c r="A115" s="30"/>
      <c r="B115" s="282" t="s">
        <v>112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108"/>
      <c r="N115" s="280"/>
      <c r="O115" s="280"/>
      <c r="P115" s="280"/>
      <c r="Q115" s="280"/>
    </row>
    <row r="116" spans="1:17" s="26" customFormat="1" ht="12.75">
      <c r="A116" s="30"/>
      <c r="B116" s="282" t="s">
        <v>62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108"/>
      <c r="N116" s="280"/>
      <c r="O116" s="280"/>
      <c r="P116" s="280"/>
      <c r="Q116" s="280"/>
    </row>
    <row r="117" spans="1:17" s="26" customFormat="1" ht="13.5" customHeight="1">
      <c r="A117" s="29"/>
      <c r="B117" s="279" t="s">
        <v>63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08"/>
      <c r="N117" s="280"/>
      <c r="O117" s="280"/>
      <c r="P117" s="280"/>
      <c r="Q117" s="280"/>
    </row>
    <row r="118" spans="1:17" s="32" customFormat="1" ht="13.5" customHeight="1">
      <c r="A118" s="25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1:17" s="26" customFormat="1" ht="13.5" customHeight="1">
      <c r="A119" s="29"/>
      <c r="B119" s="279" t="s">
        <v>64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08"/>
      <c r="N119" s="280"/>
      <c r="O119" s="280"/>
      <c r="P119" s="280"/>
      <c r="Q119" s="280"/>
    </row>
    <row r="120" spans="1:17" s="26" customFormat="1" ht="13.5" customHeight="1">
      <c r="A120" s="29"/>
      <c r="B120" s="282" t="s">
        <v>65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108"/>
      <c r="N120" s="280"/>
      <c r="O120" s="280"/>
      <c r="P120" s="280"/>
      <c r="Q120" s="280"/>
    </row>
    <row r="121" spans="1:17" s="26" customFormat="1" ht="12.75">
      <c r="A121" s="29"/>
      <c r="B121" s="282" t="s">
        <v>66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108"/>
      <c r="N121" s="280"/>
      <c r="O121" s="280"/>
      <c r="P121" s="280"/>
      <c r="Q121" s="280"/>
    </row>
    <row r="122" spans="1:17" s="26" customFormat="1" ht="13.5" customHeight="1">
      <c r="A122" s="30"/>
      <c r="B122" s="290" t="s">
        <v>67</v>
      </c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08"/>
      <c r="N122" s="280"/>
      <c r="O122" s="280"/>
      <c r="P122" s="280"/>
      <c r="Q122" s="280"/>
    </row>
    <row r="123" spans="1:17" s="26" customFormat="1" ht="13.5" customHeight="1">
      <c r="A123" s="30"/>
      <c r="B123" s="282" t="s">
        <v>68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108"/>
      <c r="N123" s="280"/>
      <c r="O123" s="280"/>
      <c r="P123" s="280"/>
      <c r="Q123" s="280"/>
    </row>
    <row r="124" spans="1:17" s="26" customFormat="1" ht="13.5" customHeight="1">
      <c r="A124" s="291"/>
      <c r="B124" s="279" t="s">
        <v>69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08"/>
      <c r="N124" s="280"/>
      <c r="O124" s="280"/>
      <c r="P124" s="280"/>
      <c r="Q124" s="280"/>
    </row>
    <row r="125" spans="1:17" s="26" customFormat="1" ht="13.5" customHeight="1">
      <c r="A125" s="291"/>
      <c r="B125" s="281" t="s">
        <v>68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108"/>
      <c r="N125" s="280"/>
      <c r="O125" s="280"/>
      <c r="P125" s="280"/>
      <c r="Q125" s="280"/>
    </row>
    <row r="126" spans="1:17" s="32" customFormat="1" ht="13.5" customHeight="1">
      <c r="A126" s="2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5"/>
      <c r="N126" s="25"/>
      <c r="O126" s="25"/>
      <c r="P126" s="25"/>
      <c r="Q126" s="25"/>
    </row>
    <row r="127" spans="1:17" s="26" customFormat="1" ht="13.5" customHeight="1">
      <c r="A127" s="291"/>
      <c r="B127" s="279" t="s">
        <v>70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08"/>
      <c r="N127" s="280"/>
      <c r="O127" s="280"/>
      <c r="P127" s="280"/>
      <c r="Q127" s="280"/>
    </row>
    <row r="128" spans="1:17" s="26" customFormat="1" ht="13.5" customHeight="1">
      <c r="A128" s="291"/>
      <c r="B128" s="282" t="s">
        <v>71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108"/>
      <c r="N128" s="280"/>
      <c r="O128" s="280"/>
      <c r="P128" s="280"/>
      <c r="Q128" s="280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47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</sheetData>
  <sheetProtection sheet="1" formatCells="0" formatColumns="0" formatRows="0" insertColumns="0" insertRows="0" insertHyperlinks="0" deleteColumns="0" deleteRows="0" sort="0" autoFilter="0" pivotTables="0"/>
  <mergeCells count="137">
    <mergeCell ref="A1:O1"/>
    <mergeCell ref="A3:O5"/>
    <mergeCell ref="A7:H7"/>
    <mergeCell ref="I7:K7"/>
    <mergeCell ref="M7:O7"/>
    <mergeCell ref="A8:H8"/>
    <mergeCell ref="I8:K8"/>
    <mergeCell ref="M8:O14"/>
    <mergeCell ref="B9:H9"/>
    <mergeCell ref="I9:K9"/>
    <mergeCell ref="A10:H10"/>
    <mergeCell ref="B11:H11"/>
    <mergeCell ref="I11:K11"/>
    <mergeCell ref="A12:H12"/>
    <mergeCell ref="B13:H13"/>
    <mergeCell ref="I13:K13"/>
    <mergeCell ref="M15:O15"/>
    <mergeCell ref="A17:O17"/>
    <mergeCell ref="A18:O18"/>
    <mergeCell ref="A19:O19"/>
    <mergeCell ref="A20:C20"/>
    <mergeCell ref="D20:G20"/>
    <mergeCell ref="H20:J20"/>
    <mergeCell ref="K20:O20"/>
    <mergeCell ref="A21:C21"/>
    <mergeCell ref="D21:G21"/>
    <mergeCell ref="H21:J21"/>
    <mergeCell ref="K21:O21"/>
    <mergeCell ref="A22:C22"/>
    <mergeCell ref="D22:G22"/>
    <mergeCell ref="H22:J22"/>
    <mergeCell ref="K22:O22"/>
    <mergeCell ref="M24:Q24"/>
    <mergeCell ref="A25:A30"/>
    <mergeCell ref="B25:B30"/>
    <mergeCell ref="C25:C30"/>
    <mergeCell ref="D25:F26"/>
    <mergeCell ref="G25:M25"/>
    <mergeCell ref="N25:O26"/>
    <mergeCell ref="P25:Q26"/>
    <mergeCell ref="G26:H26"/>
    <mergeCell ref="I26:J26"/>
    <mergeCell ref="K26:L26"/>
    <mergeCell ref="M26:M30"/>
    <mergeCell ref="D27:D30"/>
    <mergeCell ref="E27:E30"/>
    <mergeCell ref="F27:F30"/>
    <mergeCell ref="G27:G30"/>
    <mergeCell ref="H27:H30"/>
    <mergeCell ref="I27:I30"/>
    <mergeCell ref="J27:J30"/>
    <mergeCell ref="K27:K30"/>
    <mergeCell ref="L27:L30"/>
    <mergeCell ref="N27:N30"/>
    <mergeCell ref="O27:O30"/>
    <mergeCell ref="P27:P30"/>
    <mergeCell ref="Q27:Q30"/>
    <mergeCell ref="B93:L93"/>
    <mergeCell ref="N93:Q93"/>
    <mergeCell ref="B94:L94"/>
    <mergeCell ref="N94:Q94"/>
    <mergeCell ref="B95:L95"/>
    <mergeCell ref="B96:L96"/>
    <mergeCell ref="N96:Q96"/>
    <mergeCell ref="B97:L97"/>
    <mergeCell ref="N97:Q97"/>
    <mergeCell ref="B98:L98"/>
    <mergeCell ref="N98:Q98"/>
    <mergeCell ref="B99:L99"/>
    <mergeCell ref="N99:Q99"/>
    <mergeCell ref="B100:L100"/>
    <mergeCell ref="N100:Q100"/>
    <mergeCell ref="B101:L101"/>
    <mergeCell ref="N101:Q101"/>
    <mergeCell ref="B102:L102"/>
    <mergeCell ref="N102:Q102"/>
    <mergeCell ref="B103:L103"/>
    <mergeCell ref="N103:Q103"/>
    <mergeCell ref="B104:L104"/>
    <mergeCell ref="N104:Q104"/>
    <mergeCell ref="B105:L105"/>
    <mergeCell ref="N105:Q105"/>
    <mergeCell ref="B106:L106"/>
    <mergeCell ref="N106:Q106"/>
    <mergeCell ref="B107:L107"/>
    <mergeCell ref="N107:Q107"/>
    <mergeCell ref="B108:L108"/>
    <mergeCell ref="N108:Q108"/>
    <mergeCell ref="B109:L109"/>
    <mergeCell ref="N109:Q109"/>
    <mergeCell ref="B110:L110"/>
    <mergeCell ref="N110:Q110"/>
    <mergeCell ref="B111:L111"/>
    <mergeCell ref="N111:Q111"/>
    <mergeCell ref="B112:L112"/>
    <mergeCell ref="N112:Q112"/>
    <mergeCell ref="B113:L113"/>
    <mergeCell ref="N113:Q113"/>
    <mergeCell ref="B114:L114"/>
    <mergeCell ref="N114:Q114"/>
    <mergeCell ref="B115:L115"/>
    <mergeCell ref="N115:Q115"/>
    <mergeCell ref="B116:L116"/>
    <mergeCell ref="N116:Q116"/>
    <mergeCell ref="B117:L117"/>
    <mergeCell ref="N117:Q117"/>
    <mergeCell ref="B118:Q118"/>
    <mergeCell ref="B119:L119"/>
    <mergeCell ref="N119:Q119"/>
    <mergeCell ref="B120:L120"/>
    <mergeCell ref="N120:Q120"/>
    <mergeCell ref="B121:L121"/>
    <mergeCell ref="N121:Q121"/>
    <mergeCell ref="B122:L122"/>
    <mergeCell ref="N122:Q122"/>
    <mergeCell ref="B123:L123"/>
    <mergeCell ref="N123:Q123"/>
    <mergeCell ref="A124:A125"/>
    <mergeCell ref="B124:L124"/>
    <mergeCell ref="N124:Q124"/>
    <mergeCell ref="B125:L125"/>
    <mergeCell ref="N125:Q125"/>
    <mergeCell ref="A127:A128"/>
    <mergeCell ref="B127:L127"/>
    <mergeCell ref="N127:Q127"/>
    <mergeCell ref="B128:L128"/>
    <mergeCell ref="N128:Q128"/>
    <mergeCell ref="C131:F131"/>
    <mergeCell ref="K135:M135"/>
    <mergeCell ref="G136:I136"/>
    <mergeCell ref="J136:M136"/>
    <mergeCell ref="G132:H132"/>
    <mergeCell ref="J132:K132"/>
    <mergeCell ref="C133:F133"/>
    <mergeCell ref="G134:H134"/>
    <mergeCell ref="J134:K134"/>
    <mergeCell ref="M134:N13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3" sqref="A3:O5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5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42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6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26" t="s">
        <v>6</v>
      </c>
      <c r="N7" s="227"/>
      <c r="O7" s="228"/>
      <c r="P7" s="3"/>
    </row>
    <row r="8" spans="1:16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4"/>
    </row>
    <row r="9" spans="1:16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4"/>
    </row>
    <row r="10" spans="1:16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4"/>
    </row>
    <row r="11" spans="1:16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4"/>
    </row>
    <row r="12" spans="1:16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4"/>
    </row>
    <row r="13" spans="1:16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4"/>
    </row>
    <row r="14" spans="1:16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4"/>
    </row>
    <row r="15" spans="1:16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4"/>
    </row>
    <row r="16" spans="1:16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4"/>
    </row>
    <row r="17" spans="1:15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</row>
    <row r="21" spans="1:15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</row>
    <row r="23" spans="1:1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5"/>
    </row>
    <row r="24" spans="1:1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29" t="s">
        <v>41</v>
      </c>
      <c r="N24" s="229"/>
      <c r="O24" s="229"/>
      <c r="P24" s="229"/>
      <c r="Q24" s="229"/>
    </row>
    <row r="25" spans="1:17" ht="16.5" customHeight="1">
      <c r="A25" s="230" t="s">
        <v>3</v>
      </c>
      <c r="B25" s="232" t="s">
        <v>2</v>
      </c>
      <c r="C25" s="234" t="s">
        <v>19</v>
      </c>
      <c r="D25" s="236" t="s">
        <v>94</v>
      </c>
      <c r="E25" s="237"/>
      <c r="F25" s="238"/>
      <c r="G25" s="242" t="s">
        <v>23</v>
      </c>
      <c r="H25" s="243"/>
      <c r="I25" s="243"/>
      <c r="J25" s="243"/>
      <c r="K25" s="243"/>
      <c r="L25" s="243"/>
      <c r="M25" s="244"/>
      <c r="N25" s="245" t="s">
        <v>28</v>
      </c>
      <c r="O25" s="246"/>
      <c r="P25" s="245" t="s">
        <v>29</v>
      </c>
      <c r="Q25" s="246"/>
    </row>
    <row r="26" spans="1:17" ht="54.75" customHeight="1">
      <c r="A26" s="231"/>
      <c r="B26" s="233"/>
      <c r="C26" s="235"/>
      <c r="D26" s="239"/>
      <c r="E26" s="240"/>
      <c r="F26" s="241"/>
      <c r="G26" s="249" t="s">
        <v>20</v>
      </c>
      <c r="H26" s="250"/>
      <c r="I26" s="249" t="s">
        <v>26</v>
      </c>
      <c r="J26" s="250"/>
      <c r="K26" s="251" t="s">
        <v>22</v>
      </c>
      <c r="L26" s="252"/>
      <c r="M26" s="253" t="s">
        <v>30</v>
      </c>
      <c r="N26" s="247"/>
      <c r="O26" s="248"/>
      <c r="P26" s="247"/>
      <c r="Q26" s="248"/>
    </row>
    <row r="27" spans="1:17" ht="12.75" customHeight="1">
      <c r="A27" s="231"/>
      <c r="B27" s="233"/>
      <c r="C27" s="233"/>
      <c r="D27" s="256" t="s">
        <v>4</v>
      </c>
      <c r="E27" s="258" t="s">
        <v>122</v>
      </c>
      <c r="F27" s="256" t="s">
        <v>7</v>
      </c>
      <c r="G27" s="261" t="s">
        <v>5</v>
      </c>
      <c r="H27" s="264" t="s">
        <v>27</v>
      </c>
      <c r="I27" s="266" t="s">
        <v>0</v>
      </c>
      <c r="J27" s="267" t="s">
        <v>21</v>
      </c>
      <c r="K27" s="269" t="s">
        <v>1</v>
      </c>
      <c r="L27" s="264" t="s">
        <v>51</v>
      </c>
      <c r="M27" s="254"/>
      <c r="N27" s="256" t="s">
        <v>4</v>
      </c>
      <c r="O27" s="275" t="s">
        <v>24</v>
      </c>
      <c r="P27" s="256" t="s">
        <v>4</v>
      </c>
      <c r="Q27" s="256" t="s">
        <v>25</v>
      </c>
    </row>
    <row r="28" spans="1:17" ht="41.25" customHeight="1">
      <c r="A28" s="231"/>
      <c r="B28" s="233"/>
      <c r="C28" s="233"/>
      <c r="D28" s="257"/>
      <c r="E28" s="259"/>
      <c r="F28" s="257"/>
      <c r="G28" s="262"/>
      <c r="H28" s="265"/>
      <c r="I28" s="262"/>
      <c r="J28" s="268"/>
      <c r="K28" s="270"/>
      <c r="L28" s="272"/>
      <c r="M28" s="254"/>
      <c r="N28" s="273"/>
      <c r="O28" s="275"/>
      <c r="P28" s="273"/>
      <c r="Q28" s="277"/>
    </row>
    <row r="29" spans="1:17" ht="12.75">
      <c r="A29" s="231"/>
      <c r="B29" s="233"/>
      <c r="C29" s="233"/>
      <c r="D29" s="257"/>
      <c r="E29" s="259"/>
      <c r="F29" s="257"/>
      <c r="G29" s="262"/>
      <c r="H29" s="265"/>
      <c r="I29" s="262"/>
      <c r="J29" s="268"/>
      <c r="K29" s="270"/>
      <c r="L29" s="272"/>
      <c r="M29" s="254"/>
      <c r="N29" s="273"/>
      <c r="O29" s="275"/>
      <c r="P29" s="273"/>
      <c r="Q29" s="277"/>
    </row>
    <row r="30" spans="1:18" ht="50.25" customHeight="1">
      <c r="A30" s="231"/>
      <c r="B30" s="233"/>
      <c r="C30" s="233"/>
      <c r="D30" s="232"/>
      <c r="E30" s="260"/>
      <c r="F30" s="232"/>
      <c r="G30" s="263"/>
      <c r="H30" s="265"/>
      <c r="I30" s="263"/>
      <c r="J30" s="268"/>
      <c r="K30" s="271"/>
      <c r="L30" s="272"/>
      <c r="M30" s="255"/>
      <c r="N30" s="274"/>
      <c r="O30" s="276"/>
      <c r="P30" s="274"/>
      <c r="Q30" s="278"/>
      <c r="R30" s="40" t="s">
        <v>124</v>
      </c>
    </row>
    <row r="31" spans="1:17" ht="12.75">
      <c r="A31" s="19">
        <v>1</v>
      </c>
      <c r="B31" s="19">
        <v>2</v>
      </c>
      <c r="C31" s="2">
        <v>3</v>
      </c>
      <c r="D31" s="2">
        <v>4</v>
      </c>
      <c r="E31" s="2"/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2">
        <v>13</v>
      </c>
      <c r="O31" s="2">
        <v>14</v>
      </c>
      <c r="P31" s="2">
        <v>15</v>
      </c>
      <c r="Q31" s="2">
        <v>16</v>
      </c>
    </row>
    <row r="32" spans="1:18" ht="57">
      <c r="A32" s="20">
        <v>1</v>
      </c>
      <c r="B32" s="21" t="s">
        <v>72</v>
      </c>
      <c r="C32" s="42">
        <f>C34+C35+C36+C47+C48+C49+C50+C51+C52+C53+C54+C55+C56</f>
        <v>0</v>
      </c>
      <c r="D32" s="42">
        <f aca="true" t="shared" si="0" ref="D32:Q32">D34+D35+D36+D47+D48+D49+D50+D51+D52+D53+D54+D55+D56</f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  <c r="I32" s="42">
        <f t="shared" si="0"/>
        <v>0</v>
      </c>
      <c r="J32" s="42">
        <f t="shared" si="0"/>
        <v>0</v>
      </c>
      <c r="K32" s="42">
        <f t="shared" si="0"/>
        <v>0</v>
      </c>
      <c r="L32" s="42">
        <f t="shared" si="0"/>
        <v>0</v>
      </c>
      <c r="M32" s="42">
        <f t="shared" si="0"/>
        <v>0</v>
      </c>
      <c r="N32" s="42">
        <f t="shared" si="0"/>
        <v>0</v>
      </c>
      <c r="O32" s="42">
        <f t="shared" si="0"/>
        <v>0</v>
      </c>
      <c r="P32" s="42">
        <f t="shared" si="0"/>
        <v>0</v>
      </c>
      <c r="Q32" s="42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28"/>
      <c r="B33" s="35" t="s">
        <v>117</v>
      </c>
      <c r="C33" s="37">
        <f>C34+C35++C36+C47+C48+C49+C50+C51+C52+C53+C54+C55+C56</f>
        <v>0</v>
      </c>
      <c r="D33" s="37">
        <f aca="true" t="shared" si="1" ref="D33:Q33">D34+D35++D36+D47+D48+D49+D50+D51+D52+D53+D54+D55+D56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20">
        <v>2</v>
      </c>
      <c r="B34" s="21" t="s">
        <v>73</v>
      </c>
      <c r="C34" s="106"/>
      <c r="D34" s="107"/>
      <c r="E34" s="36">
        <f aca="true" t="shared" si="2" ref="E34:E68">G34+H34+I34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20">
        <v>3</v>
      </c>
      <c r="B35" s="22" t="s">
        <v>74</v>
      </c>
      <c r="C35" s="106"/>
      <c r="D35" s="107"/>
      <c r="E35" s="36">
        <f t="shared" si="2"/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20">
        <v>4</v>
      </c>
      <c r="B36" s="21" t="s">
        <v>75</v>
      </c>
      <c r="C36" s="42">
        <f>C38+C39+C40+C41+C42+C43++C44+C45+C46</f>
        <v>0</v>
      </c>
      <c r="D36" s="42">
        <f aca="true" t="shared" si="4" ref="D36:Q36">D38+D39+D40+D41+D42+D43++D44+D45+D46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42">
        <f t="shared" si="4"/>
        <v>0</v>
      </c>
      <c r="P36" s="42">
        <f t="shared" si="4"/>
        <v>0</v>
      </c>
      <c r="Q36" s="42">
        <f t="shared" si="4"/>
        <v>0</v>
      </c>
      <c r="R36" s="41">
        <f t="shared" si="3"/>
      </c>
    </row>
    <row r="37" spans="1:18" ht="17.25" customHeight="1">
      <c r="A37" s="38"/>
      <c r="B37" s="35" t="s">
        <v>96</v>
      </c>
      <c r="C37" s="37">
        <f>C38+C39+C40+C41+C42+C43+C44+C45+C46</f>
        <v>0</v>
      </c>
      <c r="D37" s="37">
        <f>D38+D39+D40+D41+D42+D43+D44+D45+D46</f>
        <v>0</v>
      </c>
      <c r="E37" s="37">
        <f>E38+E39+E40+E41+E42+E43+E44+E45+E46</f>
        <v>0</v>
      </c>
      <c r="F37" s="37">
        <f>F38+F39+F40+F41+F42+F43+F44+F45+F46</f>
        <v>0</v>
      </c>
      <c r="G37" s="37">
        <f aca="true" t="shared" si="5" ref="G37:Q37">G38+G39+G40+G41+G42+G43+G44+G45+G46</f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28">
        <v>5</v>
      </c>
      <c r="B38" s="34" t="s">
        <v>76</v>
      </c>
      <c r="C38" s="107"/>
      <c r="D38" s="107"/>
      <c r="E38" s="36">
        <f>G38+H38+I38</f>
        <v>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1">
        <f t="shared" si="3"/>
      </c>
    </row>
    <row r="39" spans="1:18" ht="30">
      <c r="A39" s="23">
        <v>6</v>
      </c>
      <c r="B39" s="24" t="s">
        <v>93</v>
      </c>
      <c r="C39" s="106"/>
      <c r="D39" s="107"/>
      <c r="E39" s="36">
        <f t="shared" si="2"/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1">
        <f t="shared" si="3"/>
      </c>
    </row>
    <row r="40" spans="1:18" ht="15">
      <c r="A40" s="23">
        <v>7</v>
      </c>
      <c r="B40" s="24" t="s">
        <v>77</v>
      </c>
      <c r="C40" s="106"/>
      <c r="D40" s="107"/>
      <c r="E40" s="36">
        <f t="shared" si="2"/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1">
        <f t="shared" si="3"/>
      </c>
    </row>
    <row r="41" spans="1:18" ht="90">
      <c r="A41" s="23">
        <v>8</v>
      </c>
      <c r="B41" s="24" t="s">
        <v>97</v>
      </c>
      <c r="C41" s="106"/>
      <c r="D41" s="107"/>
      <c r="E41" s="36">
        <f t="shared" si="2"/>
        <v>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41">
        <f t="shared" si="3"/>
      </c>
    </row>
    <row r="42" spans="1:18" ht="15">
      <c r="A42" s="23">
        <v>9</v>
      </c>
      <c r="B42" s="24" t="s">
        <v>89</v>
      </c>
      <c r="C42" s="106"/>
      <c r="D42" s="107"/>
      <c r="E42" s="36">
        <f t="shared" si="2"/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41">
        <f t="shared" si="3"/>
      </c>
    </row>
    <row r="43" spans="1:18" ht="30">
      <c r="A43" s="23">
        <v>10</v>
      </c>
      <c r="B43" s="24" t="s">
        <v>91</v>
      </c>
      <c r="C43" s="106"/>
      <c r="D43" s="107"/>
      <c r="E43" s="36">
        <f t="shared" si="2"/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1">
        <f t="shared" si="3"/>
      </c>
    </row>
    <row r="44" spans="1:18" ht="45">
      <c r="A44" s="23">
        <v>11</v>
      </c>
      <c r="B44" s="24" t="s">
        <v>78</v>
      </c>
      <c r="C44" s="106"/>
      <c r="D44" s="107"/>
      <c r="E44" s="36">
        <f t="shared" si="2"/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41">
        <f t="shared" si="3"/>
      </c>
    </row>
    <row r="45" spans="1:18" ht="44.25" customHeight="1">
      <c r="A45" s="23">
        <v>12</v>
      </c>
      <c r="B45" s="24" t="s">
        <v>98</v>
      </c>
      <c r="C45" s="106"/>
      <c r="D45" s="107"/>
      <c r="E45" s="36">
        <f t="shared" si="2"/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1">
        <f t="shared" si="3"/>
      </c>
    </row>
    <row r="46" spans="1:18" ht="30">
      <c r="A46" s="23">
        <v>13</v>
      </c>
      <c r="B46" s="24" t="s">
        <v>79</v>
      </c>
      <c r="C46" s="106"/>
      <c r="D46" s="107"/>
      <c r="E46" s="36">
        <f t="shared" si="2"/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1">
        <f t="shared" si="3"/>
      </c>
    </row>
    <row r="47" spans="1:18" ht="89.25">
      <c r="A47" s="38">
        <v>14</v>
      </c>
      <c r="B47" s="44" t="s">
        <v>110</v>
      </c>
      <c r="C47" s="106"/>
      <c r="D47" s="107"/>
      <c r="E47" s="36">
        <f t="shared" si="2"/>
        <v>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41">
        <f t="shared" si="3"/>
      </c>
    </row>
    <row r="48" spans="1:18" ht="76.5">
      <c r="A48" s="38">
        <v>15</v>
      </c>
      <c r="B48" s="33" t="s">
        <v>99</v>
      </c>
      <c r="C48" s="106"/>
      <c r="D48" s="107"/>
      <c r="E48" s="36">
        <f t="shared" si="2"/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41">
        <f t="shared" si="3"/>
      </c>
    </row>
    <row r="49" spans="1:18" ht="25.5">
      <c r="A49" s="38">
        <v>16</v>
      </c>
      <c r="B49" s="33" t="s">
        <v>80</v>
      </c>
      <c r="C49" s="106"/>
      <c r="D49" s="107"/>
      <c r="E49" s="36">
        <f t="shared" si="2"/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41">
        <f t="shared" si="3"/>
      </c>
    </row>
    <row r="50" spans="1:18" ht="31.5" customHeight="1">
      <c r="A50" s="38">
        <v>17</v>
      </c>
      <c r="B50" s="33" t="s">
        <v>95</v>
      </c>
      <c r="C50" s="106"/>
      <c r="D50" s="107"/>
      <c r="E50" s="36">
        <f t="shared" si="2"/>
        <v>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41">
        <f t="shared" si="3"/>
      </c>
    </row>
    <row r="51" spans="1:18" ht="63.75">
      <c r="A51" s="38">
        <v>18</v>
      </c>
      <c r="B51" s="33" t="s">
        <v>100</v>
      </c>
      <c r="C51" s="106"/>
      <c r="D51" s="107"/>
      <c r="E51" s="36">
        <f t="shared" si="2"/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41">
        <f t="shared" si="3"/>
      </c>
    </row>
    <row r="52" spans="1:18" ht="78" customHeight="1">
      <c r="A52" s="38">
        <v>19</v>
      </c>
      <c r="B52" s="33" t="s">
        <v>101</v>
      </c>
      <c r="C52" s="106"/>
      <c r="D52" s="107"/>
      <c r="E52" s="36">
        <f t="shared" si="2"/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41">
        <f t="shared" si="3"/>
      </c>
    </row>
    <row r="53" spans="1:18" ht="63.75">
      <c r="A53" s="38">
        <v>20</v>
      </c>
      <c r="B53" s="33" t="s">
        <v>102</v>
      </c>
      <c r="C53" s="106"/>
      <c r="D53" s="107"/>
      <c r="E53" s="36">
        <f t="shared" si="2"/>
        <v>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41">
        <f t="shared" si="3"/>
      </c>
    </row>
    <row r="54" spans="1:18" ht="25.5">
      <c r="A54" s="38">
        <v>21</v>
      </c>
      <c r="B54" s="33" t="s">
        <v>103</v>
      </c>
      <c r="C54" s="106"/>
      <c r="D54" s="107"/>
      <c r="E54" s="36">
        <f t="shared" si="2"/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41">
        <f t="shared" si="3"/>
      </c>
    </row>
    <row r="55" spans="1:18" ht="66" customHeight="1">
      <c r="A55" s="38">
        <v>22</v>
      </c>
      <c r="B55" s="33" t="s">
        <v>104</v>
      </c>
      <c r="C55" s="106"/>
      <c r="D55" s="107"/>
      <c r="E55" s="36">
        <f t="shared" si="2"/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41">
        <f t="shared" si="3"/>
      </c>
    </row>
    <row r="56" spans="1:18" ht="26.25" customHeight="1">
      <c r="A56" s="38">
        <v>23</v>
      </c>
      <c r="B56" s="33" t="s">
        <v>126</v>
      </c>
      <c r="C56" s="42">
        <f>C58+C59+C60+C61+C62+C63+C64+C65+C66+C67+C68</f>
        <v>0</v>
      </c>
      <c r="D56" s="42">
        <f aca="true" t="shared" si="6" ref="D56:Q56">D58+D59+D60+D61+D62+D63+D64+D65+D66+D67+D68</f>
        <v>0</v>
      </c>
      <c r="E56" s="42">
        <f t="shared" si="6"/>
        <v>0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>
        <f t="shared" si="6"/>
        <v>0</v>
      </c>
      <c r="K56" s="42">
        <f t="shared" si="6"/>
        <v>0</v>
      </c>
      <c r="L56" s="42">
        <f t="shared" si="6"/>
        <v>0</v>
      </c>
      <c r="M56" s="42">
        <f t="shared" si="6"/>
        <v>0</v>
      </c>
      <c r="N56" s="42">
        <f t="shared" si="6"/>
        <v>0</v>
      </c>
      <c r="O56" s="42">
        <f t="shared" si="6"/>
        <v>0</v>
      </c>
      <c r="P56" s="42">
        <f t="shared" si="6"/>
        <v>0</v>
      </c>
      <c r="Q56" s="42">
        <f t="shared" si="6"/>
        <v>0</v>
      </c>
      <c r="R56" s="41">
        <f t="shared" si="3"/>
      </c>
    </row>
    <row r="57" spans="1:18" ht="30" customHeight="1">
      <c r="A57" s="28"/>
      <c r="B57" s="35" t="s">
        <v>125</v>
      </c>
      <c r="C57" s="37">
        <f>C58+C59+C60+C61+C62+C63+C64+C65+C66+C67+C68</f>
        <v>0</v>
      </c>
      <c r="D57" s="37">
        <f aca="true" t="shared" si="7" ref="D57:Q57">D58+D59+D60+D61+D62+D63+D64+D65+D66+D67+D68</f>
        <v>0</v>
      </c>
      <c r="E57" s="37">
        <f t="shared" si="7"/>
        <v>0</v>
      </c>
      <c r="F57" s="37">
        <f t="shared" si="7"/>
        <v>0</v>
      </c>
      <c r="G57" s="37">
        <f t="shared" si="7"/>
        <v>0</v>
      </c>
      <c r="H57" s="37">
        <f t="shared" si="7"/>
        <v>0</v>
      </c>
      <c r="I57" s="37">
        <f t="shared" si="7"/>
        <v>0</v>
      </c>
      <c r="J57" s="37">
        <f t="shared" si="7"/>
        <v>0</v>
      </c>
      <c r="K57" s="37">
        <f t="shared" si="7"/>
        <v>0</v>
      </c>
      <c r="L57" s="37">
        <f t="shared" si="7"/>
        <v>0</v>
      </c>
      <c r="M57" s="37">
        <f t="shared" si="7"/>
        <v>0</v>
      </c>
      <c r="N57" s="37">
        <f t="shared" si="7"/>
        <v>0</v>
      </c>
      <c r="O57" s="37">
        <f t="shared" si="7"/>
        <v>0</v>
      </c>
      <c r="P57" s="37">
        <f t="shared" si="7"/>
        <v>0</v>
      </c>
      <c r="Q57" s="37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23">
        <v>24</v>
      </c>
      <c r="B58" s="24" t="s">
        <v>105</v>
      </c>
      <c r="C58" s="106"/>
      <c r="D58" s="107"/>
      <c r="E58" s="36">
        <f t="shared" si="2"/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1">
        <f t="shared" si="3"/>
      </c>
    </row>
    <row r="59" spans="1:18" ht="72.75" customHeight="1">
      <c r="A59" s="23">
        <v>25</v>
      </c>
      <c r="B59" s="24" t="s">
        <v>106</v>
      </c>
      <c r="C59" s="106"/>
      <c r="D59" s="107"/>
      <c r="E59" s="36">
        <f t="shared" si="2"/>
        <v>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1">
        <f t="shared" si="3"/>
      </c>
    </row>
    <row r="60" spans="1:18" ht="45">
      <c r="A60" s="23">
        <v>26</v>
      </c>
      <c r="B60" s="24" t="s">
        <v>118</v>
      </c>
      <c r="C60" s="106"/>
      <c r="D60" s="107"/>
      <c r="E60" s="36">
        <f t="shared" si="2"/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1">
        <f t="shared" si="3"/>
      </c>
    </row>
    <row r="61" spans="1:18" ht="45">
      <c r="A61" s="23">
        <v>27</v>
      </c>
      <c r="B61" s="24" t="s">
        <v>92</v>
      </c>
      <c r="C61" s="106"/>
      <c r="D61" s="107"/>
      <c r="E61" s="36">
        <f t="shared" si="2"/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1">
        <f t="shared" si="3"/>
      </c>
    </row>
    <row r="62" spans="1:18" ht="75">
      <c r="A62" s="23">
        <v>28</v>
      </c>
      <c r="B62" s="24" t="s">
        <v>116</v>
      </c>
      <c r="C62" s="106"/>
      <c r="D62" s="107"/>
      <c r="E62" s="36">
        <f t="shared" si="2"/>
        <v>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1">
        <f t="shared" si="3"/>
      </c>
    </row>
    <row r="63" spans="1:18" ht="15">
      <c r="A63" s="23">
        <v>29</v>
      </c>
      <c r="B63" s="24" t="s">
        <v>90</v>
      </c>
      <c r="C63" s="106"/>
      <c r="D63" s="107"/>
      <c r="E63" s="36">
        <f t="shared" si="2"/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41">
        <f t="shared" si="3"/>
      </c>
    </row>
    <row r="64" spans="1:18" ht="30">
      <c r="A64" s="23">
        <v>30</v>
      </c>
      <c r="B64" s="24" t="s">
        <v>81</v>
      </c>
      <c r="C64" s="106"/>
      <c r="D64" s="107"/>
      <c r="E64" s="36">
        <f t="shared" si="2"/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1">
        <f t="shared" si="3"/>
      </c>
    </row>
    <row r="65" spans="1:18" ht="60">
      <c r="A65" s="23">
        <v>31</v>
      </c>
      <c r="B65" s="24" t="s">
        <v>107</v>
      </c>
      <c r="C65" s="106"/>
      <c r="D65" s="107"/>
      <c r="E65" s="36">
        <f t="shared" si="2"/>
        <v>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41">
        <f t="shared" si="3"/>
      </c>
    </row>
    <row r="66" spans="1:18" ht="49.5" customHeight="1">
      <c r="A66" s="23">
        <v>32</v>
      </c>
      <c r="B66" s="24" t="s">
        <v>108</v>
      </c>
      <c r="C66" s="106"/>
      <c r="D66" s="107"/>
      <c r="E66" s="36">
        <f t="shared" si="2"/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1">
        <f t="shared" si="3"/>
      </c>
    </row>
    <row r="67" spans="1:18" ht="30">
      <c r="A67" s="23">
        <v>33</v>
      </c>
      <c r="B67" s="24" t="s">
        <v>109</v>
      </c>
      <c r="C67" s="106"/>
      <c r="D67" s="107"/>
      <c r="E67" s="36">
        <f t="shared" si="2"/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41">
        <f t="shared" si="3"/>
      </c>
    </row>
    <row r="68" spans="1:18" ht="30">
      <c r="A68" s="23">
        <v>34</v>
      </c>
      <c r="B68" s="43" t="s">
        <v>82</v>
      </c>
      <c r="C68" s="107"/>
      <c r="D68" s="107"/>
      <c r="E68" s="36">
        <f t="shared" si="2"/>
        <v>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1">
        <f t="shared" si="3"/>
      </c>
    </row>
    <row r="69" spans="2:18" ht="12.75">
      <c r="B69" s="10"/>
      <c r="C69" s="14"/>
      <c r="D69" s="14"/>
      <c r="E69" s="36"/>
      <c r="M69" s="8"/>
      <c r="R69" s="41">
        <f t="shared" si="3"/>
      </c>
    </row>
    <row r="70" spans="2:13" ht="12.75">
      <c r="B70" s="15" t="s">
        <v>83</v>
      </c>
      <c r="C70" s="14"/>
      <c r="D70" s="14"/>
      <c r="E70" s="36"/>
      <c r="M70" s="8"/>
    </row>
    <row r="71" spans="1:17" ht="12.75">
      <c r="A71" s="2">
        <v>1</v>
      </c>
      <c r="B71" s="2">
        <v>2</v>
      </c>
      <c r="C71" s="2">
        <v>3</v>
      </c>
      <c r="D71" s="2">
        <v>4</v>
      </c>
      <c r="E71" s="2"/>
      <c r="F71" s="2">
        <v>5</v>
      </c>
      <c r="G71" s="2">
        <v>6</v>
      </c>
      <c r="H71" s="2">
        <v>7</v>
      </c>
      <c r="I71" s="2">
        <v>8</v>
      </c>
      <c r="J71" s="2">
        <v>9</v>
      </c>
      <c r="K71" s="2">
        <v>10</v>
      </c>
      <c r="L71" s="2">
        <v>11</v>
      </c>
      <c r="M71" s="2">
        <v>12</v>
      </c>
      <c r="N71" s="2">
        <v>13</v>
      </c>
      <c r="O71" s="2">
        <v>14</v>
      </c>
      <c r="P71" s="2">
        <v>15</v>
      </c>
      <c r="Q71" s="2">
        <v>16</v>
      </c>
    </row>
    <row r="72" spans="1:17" ht="36">
      <c r="A72" s="16">
        <v>13</v>
      </c>
      <c r="B72" s="17" t="s">
        <v>84</v>
      </c>
      <c r="C72" s="107"/>
      <c r="D72" s="107"/>
      <c r="E72" s="36">
        <f aca="true" t="shared" si="8" ref="E72:E89">G72+H72+I72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2.75">
      <c r="A73" s="12">
        <v>1</v>
      </c>
      <c r="B73" s="13"/>
      <c r="C73" s="107"/>
      <c r="D73" s="107"/>
      <c r="E73" s="36">
        <f t="shared" si="8"/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2.75">
      <c r="A74" s="12">
        <v>2</v>
      </c>
      <c r="B74" s="13"/>
      <c r="C74" s="107"/>
      <c r="D74" s="107"/>
      <c r="E74" s="36">
        <f t="shared" si="8"/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2.75">
      <c r="A75" s="12">
        <v>3</v>
      </c>
      <c r="B75" s="13"/>
      <c r="C75" s="107"/>
      <c r="D75" s="107"/>
      <c r="E75" s="36">
        <f t="shared" si="8"/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2.75">
      <c r="A76" s="12">
        <v>4</v>
      </c>
      <c r="B76" s="13"/>
      <c r="C76" s="107"/>
      <c r="D76" s="107"/>
      <c r="E76" s="36">
        <f t="shared" si="8"/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2" t="s">
        <v>85</v>
      </c>
      <c r="B77" s="13"/>
      <c r="C77" s="107"/>
      <c r="D77" s="107"/>
      <c r="E77" s="36">
        <f t="shared" si="8"/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36">
      <c r="A78" s="16">
        <v>16</v>
      </c>
      <c r="B78" s="17" t="s">
        <v>86</v>
      </c>
      <c r="C78" s="107"/>
      <c r="D78" s="107"/>
      <c r="E78" s="36">
        <f t="shared" si="8"/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2.75">
      <c r="A79" s="12">
        <v>1</v>
      </c>
      <c r="B79" s="13"/>
      <c r="C79" s="107"/>
      <c r="D79" s="107"/>
      <c r="E79" s="36">
        <f t="shared" si="8"/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2">
        <v>2</v>
      </c>
      <c r="B80" s="13"/>
      <c r="C80" s="107"/>
      <c r="D80" s="107"/>
      <c r="E80" s="36">
        <f t="shared" si="8"/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2.75">
      <c r="A81" s="12">
        <v>3</v>
      </c>
      <c r="B81" s="13"/>
      <c r="C81" s="107"/>
      <c r="D81" s="107"/>
      <c r="E81" s="36">
        <f t="shared" si="8"/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12.75">
      <c r="A82" s="12">
        <v>4</v>
      </c>
      <c r="B82" s="13"/>
      <c r="C82" s="107"/>
      <c r="D82" s="107"/>
      <c r="E82" s="36">
        <f t="shared" si="8"/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t="12.75">
      <c r="A83" s="12" t="s">
        <v>85</v>
      </c>
      <c r="B83" s="11"/>
      <c r="C83" s="107"/>
      <c r="D83" s="107"/>
      <c r="E83" s="36">
        <f t="shared" si="8"/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36">
      <c r="A84" s="18">
        <v>34</v>
      </c>
      <c r="B84" s="17" t="s">
        <v>87</v>
      </c>
      <c r="C84" s="107"/>
      <c r="D84" s="107"/>
      <c r="E84" s="36">
        <f t="shared" si="8"/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t="12.75">
      <c r="A85" s="12">
        <v>1</v>
      </c>
      <c r="B85" s="13"/>
      <c r="C85" s="107"/>
      <c r="D85" s="107"/>
      <c r="E85" s="36">
        <f t="shared" si="8"/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2.75">
      <c r="A86" s="12">
        <v>2</v>
      </c>
      <c r="B86" s="13"/>
      <c r="C86" s="107"/>
      <c r="D86" s="107"/>
      <c r="E86" s="36">
        <f t="shared" si="8"/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2.75">
      <c r="A87" s="12">
        <v>3</v>
      </c>
      <c r="B87" s="13"/>
      <c r="C87" s="107"/>
      <c r="D87" s="107"/>
      <c r="E87" s="36">
        <f t="shared" si="8"/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2.75">
      <c r="A88" s="12">
        <v>4</v>
      </c>
      <c r="B88" s="13"/>
      <c r="C88" s="107"/>
      <c r="D88" s="107"/>
      <c r="E88" s="36">
        <f t="shared" si="8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t="12.75">
      <c r="A89" s="12" t="s">
        <v>85</v>
      </c>
      <c r="B89" s="11"/>
      <c r="C89" s="107"/>
      <c r="D89" s="107"/>
      <c r="E89" s="36">
        <f t="shared" si="8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26" customFormat="1" ht="12.75">
      <c r="A93" s="27"/>
      <c r="B93" s="279" t="s">
        <v>52</v>
      </c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108"/>
      <c r="N93" s="280"/>
      <c r="O93" s="280"/>
      <c r="P93" s="280"/>
      <c r="Q93" s="280"/>
    </row>
    <row r="94" spans="1:17" s="26" customFormat="1" ht="13.5" customHeight="1">
      <c r="A94" s="27"/>
      <c r="B94" s="281" t="s">
        <v>123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39">
        <f>M96+M97+M98+M99+M100</f>
        <v>0</v>
      </c>
      <c r="N94" s="280"/>
      <c r="O94" s="280"/>
      <c r="P94" s="280"/>
      <c r="Q94" s="280"/>
    </row>
    <row r="95" spans="1:17" s="26" customFormat="1" ht="13.5" customHeight="1">
      <c r="A95" s="25"/>
      <c r="B95" s="279" t="s">
        <v>120</v>
      </c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108"/>
      <c r="N95" s="25"/>
      <c r="O95" s="25"/>
      <c r="P95" s="25"/>
      <c r="Q95" s="25"/>
    </row>
    <row r="96" spans="1:17" s="26" customFormat="1" ht="12.75">
      <c r="A96" s="29"/>
      <c r="B96" s="282" t="s">
        <v>53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108"/>
      <c r="N96" s="280"/>
      <c r="O96" s="280"/>
      <c r="P96" s="280"/>
      <c r="Q96" s="280"/>
    </row>
    <row r="97" spans="1:17" s="26" customFormat="1" ht="12.75">
      <c r="A97" s="29"/>
      <c r="B97" s="282" t="s">
        <v>54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08"/>
      <c r="N97" s="280"/>
      <c r="O97" s="280"/>
      <c r="P97" s="280"/>
      <c r="Q97" s="280"/>
    </row>
    <row r="98" spans="1:17" s="26" customFormat="1" ht="12.75">
      <c r="A98" s="29"/>
      <c r="B98" s="282" t="s">
        <v>55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108"/>
      <c r="N98" s="280"/>
      <c r="O98" s="280"/>
      <c r="P98" s="280"/>
      <c r="Q98" s="280"/>
    </row>
    <row r="99" spans="1:17" s="26" customFormat="1" ht="12.75">
      <c r="A99" s="29"/>
      <c r="B99" s="282" t="s">
        <v>56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108"/>
      <c r="N99" s="280"/>
      <c r="O99" s="280"/>
      <c r="P99" s="280"/>
      <c r="Q99" s="280"/>
    </row>
    <row r="100" spans="1:17" s="26" customFormat="1" ht="12.75">
      <c r="A100" s="29"/>
      <c r="B100" s="281" t="s">
        <v>88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108"/>
      <c r="N100" s="280"/>
      <c r="O100" s="280"/>
      <c r="P100" s="280"/>
      <c r="Q100" s="280"/>
    </row>
    <row r="101" spans="1:17" s="26" customFormat="1" ht="12.75">
      <c r="A101" s="25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5"/>
      <c r="N101" s="280"/>
      <c r="O101" s="280"/>
      <c r="P101" s="280"/>
      <c r="Q101" s="280"/>
    </row>
    <row r="102" spans="1:17" s="26" customFormat="1" ht="12.75">
      <c r="A102" s="25"/>
      <c r="B102" s="284" t="s">
        <v>115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108"/>
      <c r="N102" s="280"/>
      <c r="O102" s="280"/>
      <c r="P102" s="280"/>
      <c r="Q102" s="280"/>
    </row>
    <row r="103" spans="1:17" s="26" customFormat="1" ht="12" customHeight="1">
      <c r="A103" s="25"/>
      <c r="B103" s="285" t="s">
        <v>114</v>
      </c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108"/>
      <c r="N103" s="286"/>
      <c r="O103" s="280"/>
      <c r="P103" s="280"/>
      <c r="Q103" s="280"/>
    </row>
    <row r="104" spans="1:17" s="26" customFormat="1" ht="12.75">
      <c r="A104" s="25"/>
      <c r="B104" s="285" t="s">
        <v>121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108"/>
      <c r="N104" s="286"/>
      <c r="O104" s="280"/>
      <c r="P104" s="280"/>
      <c r="Q104" s="280"/>
    </row>
    <row r="105" spans="1:17" s="26" customFormat="1" ht="12.75">
      <c r="A105" s="25"/>
      <c r="B105" s="287" t="s">
        <v>119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108"/>
      <c r="N105" s="286"/>
      <c r="O105" s="280"/>
      <c r="P105" s="280"/>
      <c r="Q105" s="280"/>
    </row>
    <row r="106" spans="1:17" s="26" customFormat="1" ht="12.75">
      <c r="A106" s="25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5"/>
      <c r="N106" s="289"/>
      <c r="O106" s="289"/>
      <c r="P106" s="289"/>
      <c r="Q106" s="289"/>
    </row>
    <row r="107" spans="1:17" s="26" customFormat="1" ht="13.5" customHeight="1">
      <c r="A107" s="29"/>
      <c r="B107" s="279" t="s">
        <v>57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108"/>
      <c r="N107" s="280"/>
      <c r="O107" s="280"/>
      <c r="P107" s="280"/>
      <c r="Q107" s="280"/>
    </row>
    <row r="108" spans="1:17" s="26" customFormat="1" ht="12.75">
      <c r="A108" s="30"/>
      <c r="B108" s="282" t="s">
        <v>58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108"/>
      <c r="N108" s="280"/>
      <c r="O108" s="280"/>
      <c r="P108" s="280"/>
      <c r="Q108" s="280"/>
    </row>
    <row r="109" spans="1:17" s="26" customFormat="1" ht="13.5" customHeight="1">
      <c r="A109" s="30"/>
      <c r="B109" s="282" t="s">
        <v>59</v>
      </c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108"/>
      <c r="N109" s="280"/>
      <c r="O109" s="280"/>
      <c r="P109" s="280"/>
      <c r="Q109" s="280"/>
    </row>
    <row r="110" spans="1:17" s="26" customFormat="1" ht="12.75">
      <c r="A110" s="30"/>
      <c r="B110" s="282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08"/>
      <c r="N110" s="280"/>
      <c r="O110" s="280"/>
      <c r="P110" s="280"/>
      <c r="Q110" s="280"/>
    </row>
    <row r="111" spans="1:17" s="26" customFormat="1" ht="12.75">
      <c r="A111" s="29"/>
      <c r="B111" s="290" t="s">
        <v>61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08"/>
      <c r="N111" s="280"/>
      <c r="O111" s="280"/>
      <c r="P111" s="280"/>
      <c r="Q111" s="280"/>
    </row>
    <row r="112" spans="1:17" s="26" customFormat="1" ht="12.75">
      <c r="A112" s="29"/>
      <c r="B112" s="282" t="s">
        <v>4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39">
        <f>M113+M114+M115</f>
        <v>0</v>
      </c>
      <c r="N112" s="280"/>
      <c r="O112" s="280"/>
      <c r="P112" s="280"/>
      <c r="Q112" s="280"/>
    </row>
    <row r="113" spans="1:17" s="26" customFormat="1" ht="13.5" customHeight="1">
      <c r="A113" s="29"/>
      <c r="B113" s="282" t="s">
        <v>113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08"/>
      <c r="N113" s="280"/>
      <c r="O113" s="280"/>
      <c r="P113" s="280"/>
      <c r="Q113" s="280"/>
    </row>
    <row r="114" spans="1:17" s="26" customFormat="1" ht="12.75">
      <c r="A114" s="29"/>
      <c r="B114" s="282" t="s">
        <v>111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108"/>
      <c r="N114" s="280"/>
      <c r="O114" s="280"/>
      <c r="P114" s="280"/>
      <c r="Q114" s="280"/>
    </row>
    <row r="115" spans="1:17" s="26" customFormat="1" ht="12.75">
      <c r="A115" s="30"/>
      <c r="B115" s="282" t="s">
        <v>112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108"/>
      <c r="N115" s="280"/>
      <c r="O115" s="280"/>
      <c r="P115" s="280"/>
      <c r="Q115" s="280"/>
    </row>
    <row r="116" spans="1:17" s="26" customFormat="1" ht="12.75">
      <c r="A116" s="30"/>
      <c r="B116" s="282" t="s">
        <v>62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108"/>
      <c r="N116" s="280"/>
      <c r="O116" s="280"/>
      <c r="P116" s="280"/>
      <c r="Q116" s="280"/>
    </row>
    <row r="117" spans="1:17" s="26" customFormat="1" ht="13.5" customHeight="1">
      <c r="A117" s="29"/>
      <c r="B117" s="279" t="s">
        <v>63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08"/>
      <c r="N117" s="280"/>
      <c r="O117" s="280"/>
      <c r="P117" s="280"/>
      <c r="Q117" s="280"/>
    </row>
    <row r="118" spans="1:17" s="32" customFormat="1" ht="13.5" customHeight="1">
      <c r="A118" s="25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1:17" s="26" customFormat="1" ht="13.5" customHeight="1">
      <c r="A119" s="29"/>
      <c r="B119" s="279" t="s">
        <v>64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08"/>
      <c r="N119" s="280"/>
      <c r="O119" s="280"/>
      <c r="P119" s="280"/>
      <c r="Q119" s="280"/>
    </row>
    <row r="120" spans="1:17" s="26" customFormat="1" ht="13.5" customHeight="1">
      <c r="A120" s="29"/>
      <c r="B120" s="282" t="s">
        <v>65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108"/>
      <c r="N120" s="280"/>
      <c r="O120" s="280"/>
      <c r="P120" s="280"/>
      <c r="Q120" s="280"/>
    </row>
    <row r="121" spans="1:17" s="26" customFormat="1" ht="12.75">
      <c r="A121" s="29"/>
      <c r="B121" s="282" t="s">
        <v>66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108"/>
      <c r="N121" s="280"/>
      <c r="O121" s="280"/>
      <c r="P121" s="280"/>
      <c r="Q121" s="280"/>
    </row>
    <row r="122" spans="1:17" s="26" customFormat="1" ht="13.5" customHeight="1">
      <c r="A122" s="30"/>
      <c r="B122" s="290" t="s">
        <v>67</v>
      </c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08"/>
      <c r="N122" s="280"/>
      <c r="O122" s="280"/>
      <c r="P122" s="280"/>
      <c r="Q122" s="280"/>
    </row>
    <row r="123" spans="1:17" s="26" customFormat="1" ht="13.5" customHeight="1">
      <c r="A123" s="30"/>
      <c r="B123" s="282" t="s">
        <v>68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108"/>
      <c r="N123" s="280"/>
      <c r="O123" s="280"/>
      <c r="P123" s="280"/>
      <c r="Q123" s="280"/>
    </row>
    <row r="124" spans="1:17" s="26" customFormat="1" ht="13.5" customHeight="1">
      <c r="A124" s="291"/>
      <c r="B124" s="279" t="s">
        <v>69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08"/>
      <c r="N124" s="280"/>
      <c r="O124" s="280"/>
      <c r="P124" s="280"/>
      <c r="Q124" s="280"/>
    </row>
    <row r="125" spans="1:17" s="26" customFormat="1" ht="13.5" customHeight="1">
      <c r="A125" s="291"/>
      <c r="B125" s="281" t="s">
        <v>68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108"/>
      <c r="N125" s="280"/>
      <c r="O125" s="280"/>
      <c r="P125" s="280"/>
      <c r="Q125" s="280"/>
    </row>
    <row r="126" spans="1:17" s="32" customFormat="1" ht="13.5" customHeight="1">
      <c r="A126" s="2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5"/>
      <c r="N126" s="25"/>
      <c r="O126" s="25"/>
      <c r="P126" s="25"/>
      <c r="Q126" s="25"/>
    </row>
    <row r="127" spans="1:17" s="26" customFormat="1" ht="13.5" customHeight="1">
      <c r="A127" s="291"/>
      <c r="B127" s="279" t="s">
        <v>70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08"/>
      <c r="N127" s="280"/>
      <c r="O127" s="280"/>
      <c r="P127" s="280"/>
      <c r="Q127" s="280"/>
    </row>
    <row r="128" spans="1:17" s="26" customFormat="1" ht="13.5" customHeight="1">
      <c r="A128" s="291"/>
      <c r="B128" s="282" t="s">
        <v>71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108"/>
      <c r="N128" s="280"/>
      <c r="O128" s="280"/>
      <c r="P128" s="280"/>
      <c r="Q128" s="280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47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</sheetData>
  <sheetProtection sheet="1" formatCells="0" formatColumns="0" formatRows="0" insertColumns="0" insertRows="0" insertHyperlinks="0" deleteColumns="0" deleteRows="0" sort="0" autoFilter="0" pivotTables="0"/>
  <mergeCells count="137">
    <mergeCell ref="A1:O1"/>
    <mergeCell ref="A3:O5"/>
    <mergeCell ref="A7:H7"/>
    <mergeCell ref="I7:K7"/>
    <mergeCell ref="M7:O7"/>
    <mergeCell ref="A8:H8"/>
    <mergeCell ref="I8:K8"/>
    <mergeCell ref="M8:O14"/>
    <mergeCell ref="B9:H9"/>
    <mergeCell ref="I9:K9"/>
    <mergeCell ref="A10:H10"/>
    <mergeCell ref="B11:H11"/>
    <mergeCell ref="I11:K11"/>
    <mergeCell ref="A12:H12"/>
    <mergeCell ref="B13:H13"/>
    <mergeCell ref="I13:K13"/>
    <mergeCell ref="M15:O15"/>
    <mergeCell ref="A17:O17"/>
    <mergeCell ref="A18:O18"/>
    <mergeCell ref="A19:O19"/>
    <mergeCell ref="A20:C20"/>
    <mergeCell ref="D20:G20"/>
    <mergeCell ref="H20:J20"/>
    <mergeCell ref="K20:O20"/>
    <mergeCell ref="A21:C21"/>
    <mergeCell ref="D21:G21"/>
    <mergeCell ref="H21:J21"/>
    <mergeCell ref="K21:O21"/>
    <mergeCell ref="A22:C22"/>
    <mergeCell ref="D22:G22"/>
    <mergeCell ref="H22:J22"/>
    <mergeCell ref="K22:O22"/>
    <mergeCell ref="M24:Q24"/>
    <mergeCell ref="A25:A30"/>
    <mergeCell ref="B25:B30"/>
    <mergeCell ref="C25:C30"/>
    <mergeCell ref="D25:F26"/>
    <mergeCell ref="G25:M25"/>
    <mergeCell ref="N25:O26"/>
    <mergeCell ref="P25:Q26"/>
    <mergeCell ref="G26:H26"/>
    <mergeCell ref="I26:J26"/>
    <mergeCell ref="K26:L26"/>
    <mergeCell ref="M26:M30"/>
    <mergeCell ref="D27:D30"/>
    <mergeCell ref="E27:E30"/>
    <mergeCell ref="F27:F30"/>
    <mergeCell ref="G27:G30"/>
    <mergeCell ref="H27:H30"/>
    <mergeCell ref="I27:I30"/>
    <mergeCell ref="J27:J30"/>
    <mergeCell ref="K27:K30"/>
    <mergeCell ref="L27:L30"/>
    <mergeCell ref="N27:N30"/>
    <mergeCell ref="O27:O30"/>
    <mergeCell ref="P27:P30"/>
    <mergeCell ref="Q27:Q30"/>
    <mergeCell ref="B93:L93"/>
    <mergeCell ref="N93:Q93"/>
    <mergeCell ref="B94:L94"/>
    <mergeCell ref="N94:Q94"/>
    <mergeCell ref="B95:L95"/>
    <mergeCell ref="B96:L96"/>
    <mergeCell ref="N96:Q96"/>
    <mergeCell ref="B97:L97"/>
    <mergeCell ref="N97:Q97"/>
    <mergeCell ref="B98:L98"/>
    <mergeCell ref="N98:Q98"/>
    <mergeCell ref="B99:L99"/>
    <mergeCell ref="N99:Q99"/>
    <mergeCell ref="B100:L100"/>
    <mergeCell ref="N100:Q100"/>
    <mergeCell ref="B101:L101"/>
    <mergeCell ref="N101:Q101"/>
    <mergeCell ref="B102:L102"/>
    <mergeCell ref="N102:Q102"/>
    <mergeCell ref="B103:L103"/>
    <mergeCell ref="N103:Q103"/>
    <mergeCell ref="B104:L104"/>
    <mergeCell ref="N104:Q104"/>
    <mergeCell ref="B105:L105"/>
    <mergeCell ref="N105:Q105"/>
    <mergeCell ref="B106:L106"/>
    <mergeCell ref="N106:Q106"/>
    <mergeCell ref="B107:L107"/>
    <mergeCell ref="N107:Q107"/>
    <mergeCell ref="B108:L108"/>
    <mergeCell ref="N108:Q108"/>
    <mergeCell ref="B109:L109"/>
    <mergeCell ref="N109:Q109"/>
    <mergeCell ref="B110:L110"/>
    <mergeCell ref="N110:Q110"/>
    <mergeCell ref="B111:L111"/>
    <mergeCell ref="N111:Q111"/>
    <mergeCell ref="B112:L112"/>
    <mergeCell ref="N112:Q112"/>
    <mergeCell ref="B113:L113"/>
    <mergeCell ref="N113:Q113"/>
    <mergeCell ref="B114:L114"/>
    <mergeCell ref="N114:Q114"/>
    <mergeCell ref="B115:L115"/>
    <mergeCell ref="N115:Q115"/>
    <mergeCell ref="B116:L116"/>
    <mergeCell ref="N116:Q116"/>
    <mergeCell ref="B117:L117"/>
    <mergeCell ref="N117:Q117"/>
    <mergeCell ref="B118:Q118"/>
    <mergeCell ref="B119:L119"/>
    <mergeCell ref="N119:Q119"/>
    <mergeCell ref="B120:L120"/>
    <mergeCell ref="N120:Q120"/>
    <mergeCell ref="B121:L121"/>
    <mergeCell ref="N121:Q121"/>
    <mergeCell ref="B122:L122"/>
    <mergeCell ref="N122:Q122"/>
    <mergeCell ref="B123:L123"/>
    <mergeCell ref="N123:Q123"/>
    <mergeCell ref="A124:A125"/>
    <mergeCell ref="B124:L124"/>
    <mergeCell ref="N124:Q124"/>
    <mergeCell ref="B125:L125"/>
    <mergeCell ref="N125:Q125"/>
    <mergeCell ref="A127:A128"/>
    <mergeCell ref="B127:L127"/>
    <mergeCell ref="N127:Q127"/>
    <mergeCell ref="B128:L128"/>
    <mergeCell ref="N128:Q128"/>
    <mergeCell ref="C131:F131"/>
    <mergeCell ref="K135:M135"/>
    <mergeCell ref="G136:I136"/>
    <mergeCell ref="J136:M136"/>
    <mergeCell ref="G132:H132"/>
    <mergeCell ref="J132:K132"/>
    <mergeCell ref="C133:F133"/>
    <mergeCell ref="G134:H134"/>
    <mergeCell ref="J134:K134"/>
    <mergeCell ref="M134:N13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3" sqref="A3:O5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5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42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6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26" t="s">
        <v>6</v>
      </c>
      <c r="N7" s="227"/>
      <c r="O7" s="228"/>
      <c r="P7" s="3"/>
    </row>
    <row r="8" spans="1:16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4"/>
    </row>
    <row r="9" spans="1:16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4"/>
    </row>
    <row r="10" spans="1:16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4"/>
    </row>
    <row r="11" spans="1:16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4"/>
    </row>
    <row r="12" spans="1:16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4"/>
    </row>
    <row r="13" spans="1:16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4"/>
    </row>
    <row r="14" spans="1:16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4"/>
    </row>
    <row r="15" spans="1:16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4"/>
    </row>
    <row r="16" spans="1:16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4"/>
    </row>
    <row r="17" spans="1:15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</row>
    <row r="21" spans="1:15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</row>
    <row r="23" spans="1:1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5"/>
    </row>
    <row r="24" spans="1:1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29" t="s">
        <v>41</v>
      </c>
      <c r="N24" s="229"/>
      <c r="O24" s="229"/>
      <c r="P24" s="229"/>
      <c r="Q24" s="229"/>
    </row>
    <row r="25" spans="1:17" ht="16.5" customHeight="1">
      <c r="A25" s="230" t="s">
        <v>3</v>
      </c>
      <c r="B25" s="232" t="s">
        <v>2</v>
      </c>
      <c r="C25" s="234" t="s">
        <v>19</v>
      </c>
      <c r="D25" s="236" t="s">
        <v>94</v>
      </c>
      <c r="E25" s="237"/>
      <c r="F25" s="238"/>
      <c r="G25" s="242" t="s">
        <v>23</v>
      </c>
      <c r="H25" s="243"/>
      <c r="I25" s="243"/>
      <c r="J25" s="243"/>
      <c r="K25" s="243"/>
      <c r="L25" s="243"/>
      <c r="M25" s="244"/>
      <c r="N25" s="245" t="s">
        <v>28</v>
      </c>
      <c r="O25" s="246"/>
      <c r="P25" s="245" t="s">
        <v>29</v>
      </c>
      <c r="Q25" s="246"/>
    </row>
    <row r="26" spans="1:17" ht="54.75" customHeight="1">
      <c r="A26" s="231"/>
      <c r="B26" s="233"/>
      <c r="C26" s="235"/>
      <c r="D26" s="239"/>
      <c r="E26" s="240"/>
      <c r="F26" s="241"/>
      <c r="G26" s="249" t="s">
        <v>20</v>
      </c>
      <c r="H26" s="250"/>
      <c r="I26" s="249" t="s">
        <v>26</v>
      </c>
      <c r="J26" s="250"/>
      <c r="K26" s="251" t="s">
        <v>22</v>
      </c>
      <c r="L26" s="252"/>
      <c r="M26" s="253" t="s">
        <v>30</v>
      </c>
      <c r="N26" s="247"/>
      <c r="O26" s="248"/>
      <c r="P26" s="247"/>
      <c r="Q26" s="248"/>
    </row>
    <row r="27" spans="1:17" ht="12.75" customHeight="1">
      <c r="A27" s="231"/>
      <c r="B27" s="233"/>
      <c r="C27" s="233"/>
      <c r="D27" s="256" t="s">
        <v>4</v>
      </c>
      <c r="E27" s="258" t="s">
        <v>122</v>
      </c>
      <c r="F27" s="256" t="s">
        <v>7</v>
      </c>
      <c r="G27" s="261" t="s">
        <v>5</v>
      </c>
      <c r="H27" s="264" t="s">
        <v>27</v>
      </c>
      <c r="I27" s="266" t="s">
        <v>0</v>
      </c>
      <c r="J27" s="267" t="s">
        <v>21</v>
      </c>
      <c r="K27" s="269" t="s">
        <v>1</v>
      </c>
      <c r="L27" s="264" t="s">
        <v>51</v>
      </c>
      <c r="M27" s="254"/>
      <c r="N27" s="256" t="s">
        <v>4</v>
      </c>
      <c r="O27" s="275" t="s">
        <v>24</v>
      </c>
      <c r="P27" s="256" t="s">
        <v>4</v>
      </c>
      <c r="Q27" s="256" t="s">
        <v>25</v>
      </c>
    </row>
    <row r="28" spans="1:17" ht="41.25" customHeight="1">
      <c r="A28" s="231"/>
      <c r="B28" s="233"/>
      <c r="C28" s="233"/>
      <c r="D28" s="257"/>
      <c r="E28" s="259"/>
      <c r="F28" s="257"/>
      <c r="G28" s="262"/>
      <c r="H28" s="265"/>
      <c r="I28" s="262"/>
      <c r="J28" s="268"/>
      <c r="K28" s="270"/>
      <c r="L28" s="272"/>
      <c r="M28" s="254"/>
      <c r="N28" s="273"/>
      <c r="O28" s="275"/>
      <c r="P28" s="273"/>
      <c r="Q28" s="277"/>
    </row>
    <row r="29" spans="1:17" ht="12.75">
      <c r="A29" s="231"/>
      <c r="B29" s="233"/>
      <c r="C29" s="233"/>
      <c r="D29" s="257"/>
      <c r="E29" s="259"/>
      <c r="F29" s="257"/>
      <c r="G29" s="262"/>
      <c r="H29" s="265"/>
      <c r="I29" s="262"/>
      <c r="J29" s="268"/>
      <c r="K29" s="270"/>
      <c r="L29" s="272"/>
      <c r="M29" s="254"/>
      <c r="N29" s="273"/>
      <c r="O29" s="275"/>
      <c r="P29" s="273"/>
      <c r="Q29" s="277"/>
    </row>
    <row r="30" spans="1:18" ht="50.25" customHeight="1">
      <c r="A30" s="231"/>
      <c r="B30" s="233"/>
      <c r="C30" s="233"/>
      <c r="D30" s="232"/>
      <c r="E30" s="260"/>
      <c r="F30" s="232"/>
      <c r="G30" s="263"/>
      <c r="H30" s="265"/>
      <c r="I30" s="263"/>
      <c r="J30" s="268"/>
      <c r="K30" s="271"/>
      <c r="L30" s="272"/>
      <c r="M30" s="255"/>
      <c r="N30" s="274"/>
      <c r="O30" s="276"/>
      <c r="P30" s="274"/>
      <c r="Q30" s="278"/>
      <c r="R30" s="40" t="s">
        <v>124</v>
      </c>
    </row>
    <row r="31" spans="1:17" ht="12.75">
      <c r="A31" s="19">
        <v>1</v>
      </c>
      <c r="B31" s="19">
        <v>2</v>
      </c>
      <c r="C31" s="2">
        <v>3</v>
      </c>
      <c r="D31" s="2">
        <v>4</v>
      </c>
      <c r="E31" s="2"/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2">
        <v>13</v>
      </c>
      <c r="O31" s="2">
        <v>14</v>
      </c>
      <c r="P31" s="2">
        <v>15</v>
      </c>
      <c r="Q31" s="2">
        <v>16</v>
      </c>
    </row>
    <row r="32" spans="1:18" ht="57">
      <c r="A32" s="20">
        <v>1</v>
      </c>
      <c r="B32" s="21" t="s">
        <v>72</v>
      </c>
      <c r="C32" s="42">
        <f>C34+C35+C36+C47+C48+C49+C50+C51+C52+C53+C54+C55+C56</f>
        <v>0</v>
      </c>
      <c r="D32" s="42">
        <f aca="true" t="shared" si="0" ref="D32:Q32">D34+D35+D36+D47+D48+D49+D50+D51+D52+D53+D54+D55+D56</f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  <c r="I32" s="42">
        <f t="shared" si="0"/>
        <v>0</v>
      </c>
      <c r="J32" s="42">
        <f t="shared" si="0"/>
        <v>0</v>
      </c>
      <c r="K32" s="42">
        <f t="shared" si="0"/>
        <v>0</v>
      </c>
      <c r="L32" s="42">
        <f t="shared" si="0"/>
        <v>0</v>
      </c>
      <c r="M32" s="42">
        <f t="shared" si="0"/>
        <v>0</v>
      </c>
      <c r="N32" s="42">
        <f t="shared" si="0"/>
        <v>0</v>
      </c>
      <c r="O32" s="42">
        <f t="shared" si="0"/>
        <v>0</v>
      </c>
      <c r="P32" s="42">
        <f t="shared" si="0"/>
        <v>0</v>
      </c>
      <c r="Q32" s="42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28"/>
      <c r="B33" s="35" t="s">
        <v>117</v>
      </c>
      <c r="C33" s="37">
        <f>C34+C35++C36+C47+C48+C49+C50+C51+C52+C53+C54+C55+C56</f>
        <v>0</v>
      </c>
      <c r="D33" s="37">
        <f aca="true" t="shared" si="1" ref="D33:Q33">D34+D35++D36+D47+D48+D49+D50+D51+D52+D53+D54+D55+D56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20">
        <v>2</v>
      </c>
      <c r="B34" s="21" t="s">
        <v>73</v>
      </c>
      <c r="C34" s="106"/>
      <c r="D34" s="107"/>
      <c r="E34" s="36">
        <f aca="true" t="shared" si="2" ref="E34:E68">G34+H34+I34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20">
        <v>3</v>
      </c>
      <c r="B35" s="22" t="s">
        <v>74</v>
      </c>
      <c r="C35" s="106"/>
      <c r="D35" s="107"/>
      <c r="E35" s="36">
        <f t="shared" si="2"/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20">
        <v>4</v>
      </c>
      <c r="B36" s="21" t="s">
        <v>75</v>
      </c>
      <c r="C36" s="42">
        <f>C38+C39+C40+C41+C42+C43++C44+C45+C46</f>
        <v>0</v>
      </c>
      <c r="D36" s="42">
        <f aca="true" t="shared" si="4" ref="D36:Q36">D38+D39+D40+D41+D42+D43++D44+D45+D46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42">
        <f t="shared" si="4"/>
        <v>0</v>
      </c>
      <c r="P36" s="42">
        <f t="shared" si="4"/>
        <v>0</v>
      </c>
      <c r="Q36" s="42">
        <f t="shared" si="4"/>
        <v>0</v>
      </c>
      <c r="R36" s="41">
        <f t="shared" si="3"/>
      </c>
    </row>
    <row r="37" spans="1:18" ht="17.25" customHeight="1">
      <c r="A37" s="38"/>
      <c r="B37" s="35" t="s">
        <v>96</v>
      </c>
      <c r="C37" s="37">
        <f>C38+C39+C40+C41+C42+C43+C44+C45+C46</f>
        <v>0</v>
      </c>
      <c r="D37" s="37">
        <f>D38+D39+D40+D41+D42+D43+D44+D45+D46</f>
        <v>0</v>
      </c>
      <c r="E37" s="37">
        <f>E38+E39+E40+E41+E42+E43+E44+E45+E46</f>
        <v>0</v>
      </c>
      <c r="F37" s="37">
        <f>F38+F39+F40+F41+F42+F43+F44+F45+F46</f>
        <v>0</v>
      </c>
      <c r="G37" s="37">
        <f aca="true" t="shared" si="5" ref="G37:Q37">G38+G39+G40+G41+G42+G43+G44+G45+G46</f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28">
        <v>5</v>
      </c>
      <c r="B38" s="34" t="s">
        <v>76</v>
      </c>
      <c r="C38" s="107"/>
      <c r="D38" s="107"/>
      <c r="E38" s="36">
        <f>G38+H38+I38</f>
        <v>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1">
        <f t="shared" si="3"/>
      </c>
    </row>
    <row r="39" spans="1:18" ht="30">
      <c r="A39" s="23">
        <v>6</v>
      </c>
      <c r="B39" s="24" t="s">
        <v>93</v>
      </c>
      <c r="C39" s="106"/>
      <c r="D39" s="107"/>
      <c r="E39" s="36">
        <f t="shared" si="2"/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1">
        <f t="shared" si="3"/>
      </c>
    </row>
    <row r="40" spans="1:18" ht="15">
      <c r="A40" s="23">
        <v>7</v>
      </c>
      <c r="B40" s="24" t="s">
        <v>77</v>
      </c>
      <c r="C40" s="106"/>
      <c r="D40" s="107"/>
      <c r="E40" s="36">
        <f t="shared" si="2"/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1">
        <f t="shared" si="3"/>
      </c>
    </row>
    <row r="41" spans="1:18" ht="90">
      <c r="A41" s="23">
        <v>8</v>
      </c>
      <c r="B41" s="24" t="s">
        <v>97</v>
      </c>
      <c r="C41" s="106"/>
      <c r="D41" s="107"/>
      <c r="E41" s="36">
        <f t="shared" si="2"/>
        <v>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41">
        <f t="shared" si="3"/>
      </c>
    </row>
    <row r="42" spans="1:18" ht="15">
      <c r="A42" s="23">
        <v>9</v>
      </c>
      <c r="B42" s="24" t="s">
        <v>89</v>
      </c>
      <c r="C42" s="106"/>
      <c r="D42" s="107"/>
      <c r="E42" s="36">
        <f t="shared" si="2"/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41">
        <f t="shared" si="3"/>
      </c>
    </row>
    <row r="43" spans="1:18" ht="30">
      <c r="A43" s="23">
        <v>10</v>
      </c>
      <c r="B43" s="24" t="s">
        <v>91</v>
      </c>
      <c r="C43" s="106"/>
      <c r="D43" s="107"/>
      <c r="E43" s="36">
        <f t="shared" si="2"/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1">
        <f t="shared" si="3"/>
      </c>
    </row>
    <row r="44" spans="1:18" ht="45">
      <c r="A44" s="23">
        <v>11</v>
      </c>
      <c r="B44" s="24" t="s">
        <v>78</v>
      </c>
      <c r="C44" s="106"/>
      <c r="D44" s="107"/>
      <c r="E44" s="36">
        <f t="shared" si="2"/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41">
        <f t="shared" si="3"/>
      </c>
    </row>
    <row r="45" spans="1:18" ht="44.25" customHeight="1">
      <c r="A45" s="23">
        <v>12</v>
      </c>
      <c r="B45" s="24" t="s">
        <v>98</v>
      </c>
      <c r="C45" s="106"/>
      <c r="D45" s="107"/>
      <c r="E45" s="36">
        <f t="shared" si="2"/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1">
        <f t="shared" si="3"/>
      </c>
    </row>
    <row r="46" spans="1:18" ht="30">
      <c r="A46" s="23">
        <v>13</v>
      </c>
      <c r="B46" s="24" t="s">
        <v>79</v>
      </c>
      <c r="C46" s="106"/>
      <c r="D46" s="107"/>
      <c r="E46" s="36">
        <f t="shared" si="2"/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1">
        <f t="shared" si="3"/>
      </c>
    </row>
    <row r="47" spans="1:18" ht="89.25">
      <c r="A47" s="38">
        <v>14</v>
      </c>
      <c r="B47" s="44" t="s">
        <v>110</v>
      </c>
      <c r="C47" s="106"/>
      <c r="D47" s="107"/>
      <c r="E47" s="36">
        <f t="shared" si="2"/>
        <v>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41">
        <f t="shared" si="3"/>
      </c>
    </row>
    <row r="48" spans="1:18" ht="76.5">
      <c r="A48" s="38">
        <v>15</v>
      </c>
      <c r="B48" s="33" t="s">
        <v>99</v>
      </c>
      <c r="C48" s="106"/>
      <c r="D48" s="107"/>
      <c r="E48" s="36">
        <f t="shared" si="2"/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41">
        <f t="shared" si="3"/>
      </c>
    </row>
    <row r="49" spans="1:18" ht="25.5">
      <c r="A49" s="38">
        <v>16</v>
      </c>
      <c r="B49" s="33" t="s">
        <v>80</v>
      </c>
      <c r="C49" s="106"/>
      <c r="D49" s="107"/>
      <c r="E49" s="36">
        <f t="shared" si="2"/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41">
        <f t="shared" si="3"/>
      </c>
    </row>
    <row r="50" spans="1:18" ht="31.5" customHeight="1">
      <c r="A50" s="38">
        <v>17</v>
      </c>
      <c r="B50" s="33" t="s">
        <v>95</v>
      </c>
      <c r="C50" s="106"/>
      <c r="D50" s="107"/>
      <c r="E50" s="36">
        <f t="shared" si="2"/>
        <v>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41">
        <f t="shared" si="3"/>
      </c>
    </row>
    <row r="51" spans="1:18" ht="63.75">
      <c r="A51" s="38">
        <v>18</v>
      </c>
      <c r="B51" s="33" t="s">
        <v>100</v>
      </c>
      <c r="C51" s="106"/>
      <c r="D51" s="107"/>
      <c r="E51" s="36">
        <f t="shared" si="2"/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41">
        <f t="shared" si="3"/>
      </c>
    </row>
    <row r="52" spans="1:18" ht="78" customHeight="1">
      <c r="A52" s="38">
        <v>19</v>
      </c>
      <c r="B52" s="33" t="s">
        <v>101</v>
      </c>
      <c r="C52" s="106"/>
      <c r="D52" s="107"/>
      <c r="E52" s="36">
        <f t="shared" si="2"/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41">
        <f t="shared" si="3"/>
      </c>
    </row>
    <row r="53" spans="1:18" ht="63.75">
      <c r="A53" s="38">
        <v>20</v>
      </c>
      <c r="B53" s="33" t="s">
        <v>102</v>
      </c>
      <c r="C53" s="106"/>
      <c r="D53" s="107"/>
      <c r="E53" s="36">
        <f t="shared" si="2"/>
        <v>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41">
        <f t="shared" si="3"/>
      </c>
    </row>
    <row r="54" spans="1:18" ht="25.5">
      <c r="A54" s="38">
        <v>21</v>
      </c>
      <c r="B54" s="33" t="s">
        <v>103</v>
      </c>
      <c r="C54" s="106"/>
      <c r="D54" s="107"/>
      <c r="E54" s="36">
        <f t="shared" si="2"/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41">
        <f t="shared" si="3"/>
      </c>
    </row>
    <row r="55" spans="1:18" ht="66" customHeight="1">
      <c r="A55" s="38">
        <v>22</v>
      </c>
      <c r="B55" s="33" t="s">
        <v>104</v>
      </c>
      <c r="C55" s="106"/>
      <c r="D55" s="107"/>
      <c r="E55" s="36">
        <f t="shared" si="2"/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41">
        <f t="shared" si="3"/>
      </c>
    </row>
    <row r="56" spans="1:18" ht="26.25" customHeight="1">
      <c r="A56" s="38">
        <v>23</v>
      </c>
      <c r="B56" s="33" t="s">
        <v>126</v>
      </c>
      <c r="C56" s="42">
        <f>C58+C59+C60+C61+C62+C63+C64+C65+C66+C67+C68</f>
        <v>0</v>
      </c>
      <c r="D56" s="42">
        <f aca="true" t="shared" si="6" ref="D56:Q56">D58+D59+D60+D61+D62+D63+D64+D65+D66+D67+D68</f>
        <v>0</v>
      </c>
      <c r="E56" s="42">
        <f t="shared" si="6"/>
        <v>0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>
        <f t="shared" si="6"/>
        <v>0</v>
      </c>
      <c r="K56" s="42">
        <f t="shared" si="6"/>
        <v>0</v>
      </c>
      <c r="L56" s="42">
        <f t="shared" si="6"/>
        <v>0</v>
      </c>
      <c r="M56" s="42">
        <f t="shared" si="6"/>
        <v>0</v>
      </c>
      <c r="N56" s="42">
        <f t="shared" si="6"/>
        <v>0</v>
      </c>
      <c r="O56" s="42">
        <f t="shared" si="6"/>
        <v>0</v>
      </c>
      <c r="P56" s="42">
        <f t="shared" si="6"/>
        <v>0</v>
      </c>
      <c r="Q56" s="42">
        <f t="shared" si="6"/>
        <v>0</v>
      </c>
      <c r="R56" s="41">
        <f t="shared" si="3"/>
      </c>
    </row>
    <row r="57" spans="1:18" ht="30" customHeight="1">
      <c r="A57" s="28"/>
      <c r="B57" s="35" t="s">
        <v>125</v>
      </c>
      <c r="C57" s="37">
        <f>C58+C59+C60+C61+C62+C63+C64+C65+C66+C67+C68</f>
        <v>0</v>
      </c>
      <c r="D57" s="37">
        <f aca="true" t="shared" si="7" ref="D57:Q57">D58+D59+D60+D61+D62+D63+D64+D65+D66+D67+D68</f>
        <v>0</v>
      </c>
      <c r="E57" s="37">
        <f t="shared" si="7"/>
        <v>0</v>
      </c>
      <c r="F57" s="37">
        <f t="shared" si="7"/>
        <v>0</v>
      </c>
      <c r="G57" s="37">
        <f t="shared" si="7"/>
        <v>0</v>
      </c>
      <c r="H57" s="37">
        <f t="shared" si="7"/>
        <v>0</v>
      </c>
      <c r="I57" s="37">
        <f t="shared" si="7"/>
        <v>0</v>
      </c>
      <c r="J57" s="37">
        <f t="shared" si="7"/>
        <v>0</v>
      </c>
      <c r="K57" s="37">
        <f t="shared" si="7"/>
        <v>0</v>
      </c>
      <c r="L57" s="37">
        <f t="shared" si="7"/>
        <v>0</v>
      </c>
      <c r="M57" s="37">
        <f t="shared" si="7"/>
        <v>0</v>
      </c>
      <c r="N57" s="37">
        <f t="shared" si="7"/>
        <v>0</v>
      </c>
      <c r="O57" s="37">
        <f t="shared" si="7"/>
        <v>0</v>
      </c>
      <c r="P57" s="37">
        <f t="shared" si="7"/>
        <v>0</v>
      </c>
      <c r="Q57" s="37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23">
        <v>24</v>
      </c>
      <c r="B58" s="24" t="s">
        <v>105</v>
      </c>
      <c r="C58" s="106"/>
      <c r="D58" s="107"/>
      <c r="E58" s="36">
        <f t="shared" si="2"/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1">
        <f t="shared" si="3"/>
      </c>
    </row>
    <row r="59" spans="1:18" ht="72.75" customHeight="1">
      <c r="A59" s="23">
        <v>25</v>
      </c>
      <c r="B59" s="24" t="s">
        <v>106</v>
      </c>
      <c r="C59" s="106"/>
      <c r="D59" s="107"/>
      <c r="E59" s="36">
        <f t="shared" si="2"/>
        <v>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1">
        <f t="shared" si="3"/>
      </c>
    </row>
    <row r="60" spans="1:18" ht="45">
      <c r="A60" s="23">
        <v>26</v>
      </c>
      <c r="B60" s="24" t="s">
        <v>118</v>
      </c>
      <c r="C60" s="106"/>
      <c r="D60" s="107"/>
      <c r="E60" s="36">
        <f t="shared" si="2"/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1">
        <f t="shared" si="3"/>
      </c>
    </row>
    <row r="61" spans="1:18" ht="45">
      <c r="A61" s="23">
        <v>27</v>
      </c>
      <c r="B61" s="24" t="s">
        <v>92</v>
      </c>
      <c r="C61" s="106"/>
      <c r="D61" s="107"/>
      <c r="E61" s="36">
        <f t="shared" si="2"/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1">
        <f t="shared" si="3"/>
      </c>
    </row>
    <row r="62" spans="1:18" ht="75">
      <c r="A62" s="23">
        <v>28</v>
      </c>
      <c r="B62" s="24" t="s">
        <v>116</v>
      </c>
      <c r="C62" s="106"/>
      <c r="D62" s="107"/>
      <c r="E62" s="36">
        <f t="shared" si="2"/>
        <v>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1">
        <f t="shared" si="3"/>
      </c>
    </row>
    <row r="63" spans="1:18" ht="15">
      <c r="A63" s="23">
        <v>29</v>
      </c>
      <c r="B63" s="24" t="s">
        <v>90</v>
      </c>
      <c r="C63" s="106"/>
      <c r="D63" s="107"/>
      <c r="E63" s="36">
        <f t="shared" si="2"/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41">
        <f t="shared" si="3"/>
      </c>
    </row>
    <row r="64" spans="1:18" ht="30">
      <c r="A64" s="23">
        <v>30</v>
      </c>
      <c r="B64" s="24" t="s">
        <v>81</v>
      </c>
      <c r="C64" s="106"/>
      <c r="D64" s="107"/>
      <c r="E64" s="36">
        <f t="shared" si="2"/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1">
        <f t="shared" si="3"/>
      </c>
    </row>
    <row r="65" spans="1:18" ht="60">
      <c r="A65" s="23">
        <v>31</v>
      </c>
      <c r="B65" s="24" t="s">
        <v>107</v>
      </c>
      <c r="C65" s="106"/>
      <c r="D65" s="107"/>
      <c r="E65" s="36">
        <f t="shared" si="2"/>
        <v>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41">
        <f t="shared" si="3"/>
      </c>
    </row>
    <row r="66" spans="1:18" ht="49.5" customHeight="1">
      <c r="A66" s="23">
        <v>32</v>
      </c>
      <c r="B66" s="24" t="s">
        <v>108</v>
      </c>
      <c r="C66" s="106"/>
      <c r="D66" s="107"/>
      <c r="E66" s="36">
        <f t="shared" si="2"/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1">
        <f t="shared" si="3"/>
      </c>
    </row>
    <row r="67" spans="1:18" ht="30">
      <c r="A67" s="23">
        <v>33</v>
      </c>
      <c r="B67" s="24" t="s">
        <v>109</v>
      </c>
      <c r="C67" s="106"/>
      <c r="D67" s="107"/>
      <c r="E67" s="36">
        <f t="shared" si="2"/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41">
        <f t="shared" si="3"/>
      </c>
    </row>
    <row r="68" spans="1:18" ht="30">
      <c r="A68" s="23">
        <v>34</v>
      </c>
      <c r="B68" s="43" t="s">
        <v>82</v>
      </c>
      <c r="C68" s="107"/>
      <c r="D68" s="107"/>
      <c r="E68" s="36">
        <f t="shared" si="2"/>
        <v>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1">
        <f t="shared" si="3"/>
      </c>
    </row>
    <row r="69" spans="2:18" ht="12.75">
      <c r="B69" s="10"/>
      <c r="C69" s="14"/>
      <c r="D69" s="14"/>
      <c r="E69" s="36"/>
      <c r="M69" s="8"/>
      <c r="R69" s="41">
        <f t="shared" si="3"/>
      </c>
    </row>
    <row r="70" spans="2:13" ht="12.75">
      <c r="B70" s="15" t="s">
        <v>83</v>
      </c>
      <c r="C70" s="14"/>
      <c r="D70" s="14"/>
      <c r="E70" s="36"/>
      <c r="M70" s="8"/>
    </row>
    <row r="71" spans="1:17" ht="12.75">
      <c r="A71" s="2">
        <v>1</v>
      </c>
      <c r="B71" s="2">
        <v>2</v>
      </c>
      <c r="C71" s="2">
        <v>3</v>
      </c>
      <c r="D71" s="2">
        <v>4</v>
      </c>
      <c r="E71" s="2"/>
      <c r="F71" s="2">
        <v>5</v>
      </c>
      <c r="G71" s="2">
        <v>6</v>
      </c>
      <c r="H71" s="2">
        <v>7</v>
      </c>
      <c r="I71" s="2">
        <v>8</v>
      </c>
      <c r="J71" s="2">
        <v>9</v>
      </c>
      <c r="K71" s="2">
        <v>10</v>
      </c>
      <c r="L71" s="2">
        <v>11</v>
      </c>
      <c r="M71" s="2">
        <v>12</v>
      </c>
      <c r="N71" s="2">
        <v>13</v>
      </c>
      <c r="O71" s="2">
        <v>14</v>
      </c>
      <c r="P71" s="2">
        <v>15</v>
      </c>
      <c r="Q71" s="2">
        <v>16</v>
      </c>
    </row>
    <row r="72" spans="1:17" ht="36">
      <c r="A72" s="16">
        <v>13</v>
      </c>
      <c r="B72" s="17" t="s">
        <v>84</v>
      </c>
      <c r="C72" s="107"/>
      <c r="D72" s="107"/>
      <c r="E72" s="36">
        <f aca="true" t="shared" si="8" ref="E72:E89">G72+H72+I72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2.75">
      <c r="A73" s="12">
        <v>1</v>
      </c>
      <c r="B73" s="13"/>
      <c r="C73" s="107"/>
      <c r="D73" s="107"/>
      <c r="E73" s="36">
        <f t="shared" si="8"/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2.75">
      <c r="A74" s="12">
        <v>2</v>
      </c>
      <c r="B74" s="13"/>
      <c r="C74" s="107"/>
      <c r="D74" s="107"/>
      <c r="E74" s="36">
        <f t="shared" si="8"/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2.75">
      <c r="A75" s="12">
        <v>3</v>
      </c>
      <c r="B75" s="13"/>
      <c r="C75" s="107"/>
      <c r="D75" s="107"/>
      <c r="E75" s="36">
        <f t="shared" si="8"/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2.75">
      <c r="A76" s="12">
        <v>4</v>
      </c>
      <c r="B76" s="13"/>
      <c r="C76" s="107"/>
      <c r="D76" s="107"/>
      <c r="E76" s="36">
        <f t="shared" si="8"/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2" t="s">
        <v>85</v>
      </c>
      <c r="B77" s="13"/>
      <c r="C77" s="107"/>
      <c r="D77" s="107"/>
      <c r="E77" s="36">
        <f t="shared" si="8"/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36">
      <c r="A78" s="16">
        <v>16</v>
      </c>
      <c r="B78" s="17" t="s">
        <v>86</v>
      </c>
      <c r="C78" s="107"/>
      <c r="D78" s="107"/>
      <c r="E78" s="36">
        <f t="shared" si="8"/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2.75">
      <c r="A79" s="12">
        <v>1</v>
      </c>
      <c r="B79" s="13"/>
      <c r="C79" s="107"/>
      <c r="D79" s="107"/>
      <c r="E79" s="36">
        <f t="shared" si="8"/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2">
        <v>2</v>
      </c>
      <c r="B80" s="13"/>
      <c r="C80" s="107"/>
      <c r="D80" s="107"/>
      <c r="E80" s="36">
        <f t="shared" si="8"/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2.75">
      <c r="A81" s="12">
        <v>3</v>
      </c>
      <c r="B81" s="13"/>
      <c r="C81" s="107"/>
      <c r="D81" s="107"/>
      <c r="E81" s="36">
        <f t="shared" si="8"/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12.75">
      <c r="A82" s="12">
        <v>4</v>
      </c>
      <c r="B82" s="13"/>
      <c r="C82" s="107"/>
      <c r="D82" s="107"/>
      <c r="E82" s="36">
        <f t="shared" si="8"/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t="12.75">
      <c r="A83" s="12" t="s">
        <v>85</v>
      </c>
      <c r="B83" s="11"/>
      <c r="C83" s="107"/>
      <c r="D83" s="107"/>
      <c r="E83" s="36">
        <f t="shared" si="8"/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36">
      <c r="A84" s="18">
        <v>34</v>
      </c>
      <c r="B84" s="17" t="s">
        <v>87</v>
      </c>
      <c r="C84" s="107"/>
      <c r="D84" s="107"/>
      <c r="E84" s="36">
        <f t="shared" si="8"/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t="12.75">
      <c r="A85" s="12">
        <v>1</v>
      </c>
      <c r="B85" s="13"/>
      <c r="C85" s="107"/>
      <c r="D85" s="107"/>
      <c r="E85" s="36">
        <f t="shared" si="8"/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2.75">
      <c r="A86" s="12">
        <v>2</v>
      </c>
      <c r="B86" s="13"/>
      <c r="C86" s="107"/>
      <c r="D86" s="107"/>
      <c r="E86" s="36">
        <f t="shared" si="8"/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2.75">
      <c r="A87" s="12">
        <v>3</v>
      </c>
      <c r="B87" s="13"/>
      <c r="C87" s="107"/>
      <c r="D87" s="107"/>
      <c r="E87" s="36">
        <f t="shared" si="8"/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2.75">
      <c r="A88" s="12">
        <v>4</v>
      </c>
      <c r="B88" s="13"/>
      <c r="C88" s="107"/>
      <c r="D88" s="107"/>
      <c r="E88" s="36">
        <f t="shared" si="8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t="12.75">
      <c r="A89" s="12" t="s">
        <v>85</v>
      </c>
      <c r="B89" s="11"/>
      <c r="C89" s="107"/>
      <c r="D89" s="107"/>
      <c r="E89" s="36">
        <f t="shared" si="8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26" customFormat="1" ht="12.75">
      <c r="A93" s="27"/>
      <c r="B93" s="279" t="s">
        <v>52</v>
      </c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108"/>
      <c r="N93" s="280"/>
      <c r="O93" s="280"/>
      <c r="P93" s="280"/>
      <c r="Q93" s="280"/>
    </row>
    <row r="94" spans="1:17" s="26" customFormat="1" ht="13.5" customHeight="1">
      <c r="A94" s="27"/>
      <c r="B94" s="281" t="s">
        <v>123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39">
        <f>M96+M97+M98+M99+M100</f>
        <v>0</v>
      </c>
      <c r="N94" s="280"/>
      <c r="O94" s="280"/>
      <c r="P94" s="280"/>
      <c r="Q94" s="280"/>
    </row>
    <row r="95" spans="1:17" s="26" customFormat="1" ht="13.5" customHeight="1">
      <c r="A95" s="25"/>
      <c r="B95" s="279" t="s">
        <v>120</v>
      </c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108"/>
      <c r="N95" s="25"/>
      <c r="O95" s="25"/>
      <c r="P95" s="25"/>
      <c r="Q95" s="25"/>
    </row>
    <row r="96" spans="1:17" s="26" customFormat="1" ht="12.75">
      <c r="A96" s="29"/>
      <c r="B96" s="282" t="s">
        <v>53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108"/>
      <c r="N96" s="280"/>
      <c r="O96" s="280"/>
      <c r="P96" s="280"/>
      <c r="Q96" s="280"/>
    </row>
    <row r="97" spans="1:17" s="26" customFormat="1" ht="12.75">
      <c r="A97" s="29"/>
      <c r="B97" s="282" t="s">
        <v>54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08"/>
      <c r="N97" s="280"/>
      <c r="O97" s="280"/>
      <c r="P97" s="280"/>
      <c r="Q97" s="280"/>
    </row>
    <row r="98" spans="1:17" s="26" customFormat="1" ht="12.75">
      <c r="A98" s="29"/>
      <c r="B98" s="282" t="s">
        <v>55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108"/>
      <c r="N98" s="280"/>
      <c r="O98" s="280"/>
      <c r="P98" s="280"/>
      <c r="Q98" s="280"/>
    </row>
    <row r="99" spans="1:17" s="26" customFormat="1" ht="12.75">
      <c r="A99" s="29"/>
      <c r="B99" s="282" t="s">
        <v>56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108"/>
      <c r="N99" s="280"/>
      <c r="O99" s="280"/>
      <c r="P99" s="280"/>
      <c r="Q99" s="280"/>
    </row>
    <row r="100" spans="1:17" s="26" customFormat="1" ht="12.75">
      <c r="A100" s="29"/>
      <c r="B100" s="281" t="s">
        <v>88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108"/>
      <c r="N100" s="280"/>
      <c r="O100" s="280"/>
      <c r="P100" s="280"/>
      <c r="Q100" s="280"/>
    </row>
    <row r="101" spans="1:17" s="26" customFormat="1" ht="12.75">
      <c r="A101" s="25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5"/>
      <c r="N101" s="280"/>
      <c r="O101" s="280"/>
      <c r="P101" s="280"/>
      <c r="Q101" s="280"/>
    </row>
    <row r="102" spans="1:17" s="26" customFormat="1" ht="12.75">
      <c r="A102" s="25"/>
      <c r="B102" s="284" t="s">
        <v>115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108"/>
      <c r="N102" s="280"/>
      <c r="O102" s="280"/>
      <c r="P102" s="280"/>
      <c r="Q102" s="280"/>
    </row>
    <row r="103" spans="1:17" s="26" customFormat="1" ht="12" customHeight="1">
      <c r="A103" s="25"/>
      <c r="B103" s="285" t="s">
        <v>114</v>
      </c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108"/>
      <c r="N103" s="286"/>
      <c r="O103" s="280"/>
      <c r="P103" s="280"/>
      <c r="Q103" s="280"/>
    </row>
    <row r="104" spans="1:17" s="26" customFormat="1" ht="12.75">
      <c r="A104" s="25"/>
      <c r="B104" s="285" t="s">
        <v>121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108"/>
      <c r="N104" s="286"/>
      <c r="O104" s="280"/>
      <c r="P104" s="280"/>
      <c r="Q104" s="280"/>
    </row>
    <row r="105" spans="1:17" s="26" customFormat="1" ht="12.75">
      <c r="A105" s="25"/>
      <c r="B105" s="287" t="s">
        <v>119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108"/>
      <c r="N105" s="286"/>
      <c r="O105" s="280"/>
      <c r="P105" s="280"/>
      <c r="Q105" s="280"/>
    </row>
    <row r="106" spans="1:17" s="26" customFormat="1" ht="12.75">
      <c r="A106" s="25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5"/>
      <c r="N106" s="289"/>
      <c r="O106" s="289"/>
      <c r="P106" s="289"/>
      <c r="Q106" s="289"/>
    </row>
    <row r="107" spans="1:17" s="26" customFormat="1" ht="13.5" customHeight="1">
      <c r="A107" s="29"/>
      <c r="B107" s="279" t="s">
        <v>57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108"/>
      <c r="N107" s="280"/>
      <c r="O107" s="280"/>
      <c r="P107" s="280"/>
      <c r="Q107" s="280"/>
    </row>
    <row r="108" spans="1:17" s="26" customFormat="1" ht="12.75">
      <c r="A108" s="30"/>
      <c r="B108" s="282" t="s">
        <v>58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108"/>
      <c r="N108" s="280"/>
      <c r="O108" s="280"/>
      <c r="P108" s="280"/>
      <c r="Q108" s="280"/>
    </row>
    <row r="109" spans="1:17" s="26" customFormat="1" ht="13.5" customHeight="1">
      <c r="A109" s="30"/>
      <c r="B109" s="282" t="s">
        <v>59</v>
      </c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108"/>
      <c r="N109" s="280"/>
      <c r="O109" s="280"/>
      <c r="P109" s="280"/>
      <c r="Q109" s="280"/>
    </row>
    <row r="110" spans="1:17" s="26" customFormat="1" ht="12.75">
      <c r="A110" s="30"/>
      <c r="B110" s="282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08"/>
      <c r="N110" s="280"/>
      <c r="O110" s="280"/>
      <c r="P110" s="280"/>
      <c r="Q110" s="280"/>
    </row>
    <row r="111" spans="1:17" s="26" customFormat="1" ht="12.75">
      <c r="A111" s="29"/>
      <c r="B111" s="290" t="s">
        <v>61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08"/>
      <c r="N111" s="280"/>
      <c r="O111" s="280"/>
      <c r="P111" s="280"/>
      <c r="Q111" s="280"/>
    </row>
    <row r="112" spans="1:17" s="26" customFormat="1" ht="12.75">
      <c r="A112" s="29"/>
      <c r="B112" s="282" t="s">
        <v>4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39">
        <f>M113+M114+M115</f>
        <v>0</v>
      </c>
      <c r="N112" s="280"/>
      <c r="O112" s="280"/>
      <c r="P112" s="280"/>
      <c r="Q112" s="280"/>
    </row>
    <row r="113" spans="1:17" s="26" customFormat="1" ht="13.5" customHeight="1">
      <c r="A113" s="29"/>
      <c r="B113" s="282" t="s">
        <v>113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08"/>
      <c r="N113" s="280"/>
      <c r="O113" s="280"/>
      <c r="P113" s="280"/>
      <c r="Q113" s="280"/>
    </row>
    <row r="114" spans="1:17" s="26" customFormat="1" ht="12.75">
      <c r="A114" s="29"/>
      <c r="B114" s="282" t="s">
        <v>111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108"/>
      <c r="N114" s="280"/>
      <c r="O114" s="280"/>
      <c r="P114" s="280"/>
      <c r="Q114" s="280"/>
    </row>
    <row r="115" spans="1:17" s="26" customFormat="1" ht="12.75">
      <c r="A115" s="30"/>
      <c r="B115" s="282" t="s">
        <v>112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108"/>
      <c r="N115" s="280"/>
      <c r="O115" s="280"/>
      <c r="P115" s="280"/>
      <c r="Q115" s="280"/>
    </row>
    <row r="116" spans="1:17" s="26" customFormat="1" ht="12.75">
      <c r="A116" s="30"/>
      <c r="B116" s="282" t="s">
        <v>62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108"/>
      <c r="N116" s="280"/>
      <c r="O116" s="280"/>
      <c r="P116" s="280"/>
      <c r="Q116" s="280"/>
    </row>
    <row r="117" spans="1:17" s="26" customFormat="1" ht="13.5" customHeight="1">
      <c r="A117" s="29"/>
      <c r="B117" s="279" t="s">
        <v>63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08"/>
      <c r="N117" s="280"/>
      <c r="O117" s="280"/>
      <c r="P117" s="280"/>
      <c r="Q117" s="280"/>
    </row>
    <row r="118" spans="1:17" s="32" customFormat="1" ht="13.5" customHeight="1">
      <c r="A118" s="25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1:17" s="26" customFormat="1" ht="13.5" customHeight="1">
      <c r="A119" s="29"/>
      <c r="B119" s="279" t="s">
        <v>64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08"/>
      <c r="N119" s="280"/>
      <c r="O119" s="280"/>
      <c r="P119" s="280"/>
      <c r="Q119" s="280"/>
    </row>
    <row r="120" spans="1:17" s="26" customFormat="1" ht="13.5" customHeight="1">
      <c r="A120" s="29"/>
      <c r="B120" s="282" t="s">
        <v>65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108"/>
      <c r="N120" s="280"/>
      <c r="O120" s="280"/>
      <c r="P120" s="280"/>
      <c r="Q120" s="280"/>
    </row>
    <row r="121" spans="1:17" s="26" customFormat="1" ht="12.75">
      <c r="A121" s="29"/>
      <c r="B121" s="282" t="s">
        <v>66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108"/>
      <c r="N121" s="280"/>
      <c r="O121" s="280"/>
      <c r="P121" s="280"/>
      <c r="Q121" s="280"/>
    </row>
    <row r="122" spans="1:17" s="26" customFormat="1" ht="13.5" customHeight="1">
      <c r="A122" s="30"/>
      <c r="B122" s="290" t="s">
        <v>67</v>
      </c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08"/>
      <c r="N122" s="280"/>
      <c r="O122" s="280"/>
      <c r="P122" s="280"/>
      <c r="Q122" s="280"/>
    </row>
    <row r="123" spans="1:17" s="26" customFormat="1" ht="13.5" customHeight="1">
      <c r="A123" s="30"/>
      <c r="B123" s="282" t="s">
        <v>68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108"/>
      <c r="N123" s="280"/>
      <c r="O123" s="280"/>
      <c r="P123" s="280"/>
      <c r="Q123" s="280"/>
    </row>
    <row r="124" spans="1:17" s="26" customFormat="1" ht="13.5" customHeight="1">
      <c r="A124" s="291"/>
      <c r="B124" s="279" t="s">
        <v>69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08"/>
      <c r="N124" s="280"/>
      <c r="O124" s="280"/>
      <c r="P124" s="280"/>
      <c r="Q124" s="280"/>
    </row>
    <row r="125" spans="1:17" s="26" customFormat="1" ht="13.5" customHeight="1">
      <c r="A125" s="291"/>
      <c r="B125" s="281" t="s">
        <v>68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108"/>
      <c r="N125" s="280"/>
      <c r="O125" s="280"/>
      <c r="P125" s="280"/>
      <c r="Q125" s="280"/>
    </row>
    <row r="126" spans="1:17" s="32" customFormat="1" ht="13.5" customHeight="1">
      <c r="A126" s="2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5"/>
      <c r="N126" s="25"/>
      <c r="O126" s="25"/>
      <c r="P126" s="25"/>
      <c r="Q126" s="25"/>
    </row>
    <row r="127" spans="1:17" s="26" customFormat="1" ht="13.5" customHeight="1">
      <c r="A127" s="291"/>
      <c r="B127" s="279" t="s">
        <v>70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08"/>
      <c r="N127" s="280"/>
      <c r="O127" s="280"/>
      <c r="P127" s="280"/>
      <c r="Q127" s="280"/>
    </row>
    <row r="128" spans="1:17" s="26" customFormat="1" ht="13.5" customHeight="1">
      <c r="A128" s="291"/>
      <c r="B128" s="282" t="s">
        <v>71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108"/>
      <c r="N128" s="280"/>
      <c r="O128" s="280"/>
      <c r="P128" s="280"/>
      <c r="Q128" s="280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47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</sheetData>
  <sheetProtection sheet="1" formatCells="0" formatColumns="0" formatRows="0" insertColumns="0" insertRows="0" insertHyperlinks="0" deleteColumns="0" deleteRows="0" sort="0" autoFilter="0" pivotTables="0"/>
  <mergeCells count="137">
    <mergeCell ref="A1:O1"/>
    <mergeCell ref="A3:O5"/>
    <mergeCell ref="A7:H7"/>
    <mergeCell ref="I7:K7"/>
    <mergeCell ref="M7:O7"/>
    <mergeCell ref="A8:H8"/>
    <mergeCell ref="I8:K8"/>
    <mergeCell ref="M8:O14"/>
    <mergeCell ref="B9:H9"/>
    <mergeCell ref="I9:K9"/>
    <mergeCell ref="A10:H10"/>
    <mergeCell ref="B11:H11"/>
    <mergeCell ref="I11:K11"/>
    <mergeCell ref="A12:H12"/>
    <mergeCell ref="B13:H13"/>
    <mergeCell ref="I13:K13"/>
    <mergeCell ref="M15:O15"/>
    <mergeCell ref="A17:O17"/>
    <mergeCell ref="A18:O18"/>
    <mergeCell ref="A19:O19"/>
    <mergeCell ref="A20:C20"/>
    <mergeCell ref="D20:G20"/>
    <mergeCell ref="H20:J20"/>
    <mergeCell ref="K20:O20"/>
    <mergeCell ref="A21:C21"/>
    <mergeCell ref="D21:G21"/>
    <mergeCell ref="H21:J21"/>
    <mergeCell ref="K21:O21"/>
    <mergeCell ref="A22:C22"/>
    <mergeCell ref="D22:G22"/>
    <mergeCell ref="H22:J22"/>
    <mergeCell ref="K22:O22"/>
    <mergeCell ref="M24:Q24"/>
    <mergeCell ref="A25:A30"/>
    <mergeCell ref="B25:B30"/>
    <mergeCell ref="C25:C30"/>
    <mergeCell ref="D25:F26"/>
    <mergeCell ref="G25:M25"/>
    <mergeCell ref="N25:O26"/>
    <mergeCell ref="P25:Q26"/>
    <mergeCell ref="G26:H26"/>
    <mergeCell ref="I26:J26"/>
    <mergeCell ref="K26:L26"/>
    <mergeCell ref="M26:M30"/>
    <mergeCell ref="D27:D30"/>
    <mergeCell ref="E27:E30"/>
    <mergeCell ref="F27:F30"/>
    <mergeCell ref="G27:G30"/>
    <mergeCell ref="H27:H30"/>
    <mergeCell ref="I27:I30"/>
    <mergeCell ref="J27:J30"/>
    <mergeCell ref="K27:K30"/>
    <mergeCell ref="L27:L30"/>
    <mergeCell ref="N27:N30"/>
    <mergeCell ref="O27:O30"/>
    <mergeCell ref="P27:P30"/>
    <mergeCell ref="Q27:Q30"/>
    <mergeCell ref="B93:L93"/>
    <mergeCell ref="N93:Q93"/>
    <mergeCell ref="B94:L94"/>
    <mergeCell ref="N94:Q94"/>
    <mergeCell ref="B95:L95"/>
    <mergeCell ref="B96:L96"/>
    <mergeCell ref="N96:Q96"/>
    <mergeCell ref="B97:L97"/>
    <mergeCell ref="N97:Q97"/>
    <mergeCell ref="B98:L98"/>
    <mergeCell ref="N98:Q98"/>
    <mergeCell ref="B99:L99"/>
    <mergeCell ref="N99:Q99"/>
    <mergeCell ref="B100:L100"/>
    <mergeCell ref="N100:Q100"/>
    <mergeCell ref="B101:L101"/>
    <mergeCell ref="N101:Q101"/>
    <mergeCell ref="B102:L102"/>
    <mergeCell ref="N102:Q102"/>
    <mergeCell ref="B103:L103"/>
    <mergeCell ref="N103:Q103"/>
    <mergeCell ref="B104:L104"/>
    <mergeCell ref="N104:Q104"/>
    <mergeCell ref="B105:L105"/>
    <mergeCell ref="N105:Q105"/>
    <mergeCell ref="B106:L106"/>
    <mergeCell ref="N106:Q106"/>
    <mergeCell ref="B107:L107"/>
    <mergeCell ref="N107:Q107"/>
    <mergeCell ref="B108:L108"/>
    <mergeCell ref="N108:Q108"/>
    <mergeCell ref="B109:L109"/>
    <mergeCell ref="N109:Q109"/>
    <mergeCell ref="B110:L110"/>
    <mergeCell ref="N110:Q110"/>
    <mergeCell ref="B111:L111"/>
    <mergeCell ref="N111:Q111"/>
    <mergeCell ref="B112:L112"/>
    <mergeCell ref="N112:Q112"/>
    <mergeCell ref="B113:L113"/>
    <mergeCell ref="N113:Q113"/>
    <mergeCell ref="B114:L114"/>
    <mergeCell ref="N114:Q114"/>
    <mergeCell ref="B115:L115"/>
    <mergeCell ref="N115:Q115"/>
    <mergeCell ref="B116:L116"/>
    <mergeCell ref="N116:Q116"/>
    <mergeCell ref="B117:L117"/>
    <mergeCell ref="N117:Q117"/>
    <mergeCell ref="B118:Q118"/>
    <mergeCell ref="B119:L119"/>
    <mergeCell ref="N119:Q119"/>
    <mergeCell ref="B120:L120"/>
    <mergeCell ref="N120:Q120"/>
    <mergeCell ref="B121:L121"/>
    <mergeCell ref="N121:Q121"/>
    <mergeCell ref="B122:L122"/>
    <mergeCell ref="N122:Q122"/>
    <mergeCell ref="B123:L123"/>
    <mergeCell ref="N123:Q123"/>
    <mergeCell ref="A124:A125"/>
    <mergeCell ref="B124:L124"/>
    <mergeCell ref="N124:Q124"/>
    <mergeCell ref="B125:L125"/>
    <mergeCell ref="N125:Q125"/>
    <mergeCell ref="A127:A128"/>
    <mergeCell ref="B127:L127"/>
    <mergeCell ref="N127:Q127"/>
    <mergeCell ref="B128:L128"/>
    <mergeCell ref="N128:Q128"/>
    <mergeCell ref="C131:F131"/>
    <mergeCell ref="K135:M135"/>
    <mergeCell ref="G136:I136"/>
    <mergeCell ref="J136:M136"/>
    <mergeCell ref="G132:H132"/>
    <mergeCell ref="J132:K132"/>
    <mergeCell ref="C133:F133"/>
    <mergeCell ref="G134:H134"/>
    <mergeCell ref="J134:K134"/>
    <mergeCell ref="M134:N13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3" sqref="A3:O5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5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42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6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26" t="s">
        <v>6</v>
      </c>
      <c r="N7" s="227"/>
      <c r="O7" s="228"/>
      <c r="P7" s="3"/>
    </row>
    <row r="8" spans="1:16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4"/>
    </row>
    <row r="9" spans="1:16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4"/>
    </row>
    <row r="10" spans="1:16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4"/>
    </row>
    <row r="11" spans="1:16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4"/>
    </row>
    <row r="12" spans="1:16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4"/>
    </row>
    <row r="13" spans="1:16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4"/>
    </row>
    <row r="14" spans="1:16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4"/>
    </row>
    <row r="15" spans="1:16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4"/>
    </row>
    <row r="16" spans="1:16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4"/>
    </row>
    <row r="17" spans="1:15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</row>
    <row r="21" spans="1:15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</row>
    <row r="23" spans="1:1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5"/>
    </row>
    <row r="24" spans="1:1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29" t="s">
        <v>41</v>
      </c>
      <c r="N24" s="229"/>
      <c r="O24" s="229"/>
      <c r="P24" s="229"/>
      <c r="Q24" s="229"/>
    </row>
    <row r="25" spans="1:17" ht="16.5" customHeight="1">
      <c r="A25" s="230" t="s">
        <v>3</v>
      </c>
      <c r="B25" s="232" t="s">
        <v>2</v>
      </c>
      <c r="C25" s="234" t="s">
        <v>19</v>
      </c>
      <c r="D25" s="236" t="s">
        <v>94</v>
      </c>
      <c r="E25" s="237"/>
      <c r="F25" s="238"/>
      <c r="G25" s="242" t="s">
        <v>23</v>
      </c>
      <c r="H25" s="243"/>
      <c r="I25" s="243"/>
      <c r="J25" s="243"/>
      <c r="K25" s="243"/>
      <c r="L25" s="243"/>
      <c r="M25" s="244"/>
      <c r="N25" s="245" t="s">
        <v>28</v>
      </c>
      <c r="O25" s="246"/>
      <c r="P25" s="245" t="s">
        <v>29</v>
      </c>
      <c r="Q25" s="246"/>
    </row>
    <row r="26" spans="1:17" ht="54.75" customHeight="1">
      <c r="A26" s="231"/>
      <c r="B26" s="233"/>
      <c r="C26" s="235"/>
      <c r="D26" s="239"/>
      <c r="E26" s="240"/>
      <c r="F26" s="241"/>
      <c r="G26" s="249" t="s">
        <v>20</v>
      </c>
      <c r="H26" s="250"/>
      <c r="I26" s="249" t="s">
        <v>26</v>
      </c>
      <c r="J26" s="250"/>
      <c r="K26" s="251" t="s">
        <v>22</v>
      </c>
      <c r="L26" s="252"/>
      <c r="M26" s="253" t="s">
        <v>30</v>
      </c>
      <c r="N26" s="247"/>
      <c r="O26" s="248"/>
      <c r="P26" s="247"/>
      <c r="Q26" s="248"/>
    </row>
    <row r="27" spans="1:17" ht="12.75" customHeight="1">
      <c r="A27" s="231"/>
      <c r="B27" s="233"/>
      <c r="C27" s="233"/>
      <c r="D27" s="256" t="s">
        <v>4</v>
      </c>
      <c r="E27" s="258" t="s">
        <v>122</v>
      </c>
      <c r="F27" s="256" t="s">
        <v>7</v>
      </c>
      <c r="G27" s="261" t="s">
        <v>5</v>
      </c>
      <c r="H27" s="264" t="s">
        <v>27</v>
      </c>
      <c r="I27" s="266" t="s">
        <v>0</v>
      </c>
      <c r="J27" s="267" t="s">
        <v>21</v>
      </c>
      <c r="K27" s="269" t="s">
        <v>1</v>
      </c>
      <c r="L27" s="264" t="s">
        <v>51</v>
      </c>
      <c r="M27" s="254"/>
      <c r="N27" s="256" t="s">
        <v>4</v>
      </c>
      <c r="O27" s="275" t="s">
        <v>24</v>
      </c>
      <c r="P27" s="256" t="s">
        <v>4</v>
      </c>
      <c r="Q27" s="256" t="s">
        <v>25</v>
      </c>
    </row>
    <row r="28" spans="1:17" ht="41.25" customHeight="1">
      <c r="A28" s="231"/>
      <c r="B28" s="233"/>
      <c r="C28" s="233"/>
      <c r="D28" s="257"/>
      <c r="E28" s="259"/>
      <c r="F28" s="257"/>
      <c r="G28" s="262"/>
      <c r="H28" s="265"/>
      <c r="I28" s="262"/>
      <c r="J28" s="268"/>
      <c r="K28" s="270"/>
      <c r="L28" s="272"/>
      <c r="M28" s="254"/>
      <c r="N28" s="273"/>
      <c r="O28" s="275"/>
      <c r="P28" s="273"/>
      <c r="Q28" s="277"/>
    </row>
    <row r="29" spans="1:17" ht="12.75">
      <c r="A29" s="231"/>
      <c r="B29" s="233"/>
      <c r="C29" s="233"/>
      <c r="D29" s="257"/>
      <c r="E29" s="259"/>
      <c r="F29" s="257"/>
      <c r="G29" s="262"/>
      <c r="H29" s="265"/>
      <c r="I29" s="262"/>
      <c r="J29" s="268"/>
      <c r="K29" s="270"/>
      <c r="L29" s="272"/>
      <c r="M29" s="254"/>
      <c r="N29" s="273"/>
      <c r="O29" s="275"/>
      <c r="P29" s="273"/>
      <c r="Q29" s="277"/>
    </row>
    <row r="30" spans="1:18" ht="50.25" customHeight="1">
      <c r="A30" s="231"/>
      <c r="B30" s="233"/>
      <c r="C30" s="233"/>
      <c r="D30" s="232"/>
      <c r="E30" s="260"/>
      <c r="F30" s="232"/>
      <c r="G30" s="263"/>
      <c r="H30" s="265"/>
      <c r="I30" s="263"/>
      <c r="J30" s="268"/>
      <c r="K30" s="271"/>
      <c r="L30" s="272"/>
      <c r="M30" s="255"/>
      <c r="N30" s="274"/>
      <c r="O30" s="276"/>
      <c r="P30" s="274"/>
      <c r="Q30" s="278"/>
      <c r="R30" s="40" t="s">
        <v>124</v>
      </c>
    </row>
    <row r="31" spans="1:17" ht="12.75">
      <c r="A31" s="19">
        <v>1</v>
      </c>
      <c r="B31" s="19">
        <v>2</v>
      </c>
      <c r="C31" s="2">
        <v>3</v>
      </c>
      <c r="D31" s="2">
        <v>4</v>
      </c>
      <c r="E31" s="2"/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2">
        <v>13</v>
      </c>
      <c r="O31" s="2">
        <v>14</v>
      </c>
      <c r="P31" s="2">
        <v>15</v>
      </c>
      <c r="Q31" s="2">
        <v>16</v>
      </c>
    </row>
    <row r="32" spans="1:18" ht="57">
      <c r="A32" s="20">
        <v>1</v>
      </c>
      <c r="B32" s="21" t="s">
        <v>72</v>
      </c>
      <c r="C32" s="42">
        <f>C34+C35+C36+C47+C48+C49+C50+C51+C52+C53+C54+C55+C56</f>
        <v>0</v>
      </c>
      <c r="D32" s="42">
        <f aca="true" t="shared" si="0" ref="D32:Q32">D34+D35+D36+D47+D48+D49+D50+D51+D52+D53+D54+D55+D56</f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  <c r="I32" s="42">
        <f t="shared" si="0"/>
        <v>0</v>
      </c>
      <c r="J32" s="42">
        <f t="shared" si="0"/>
        <v>0</v>
      </c>
      <c r="K32" s="42">
        <f t="shared" si="0"/>
        <v>0</v>
      </c>
      <c r="L32" s="42">
        <f t="shared" si="0"/>
        <v>0</v>
      </c>
      <c r="M32" s="42">
        <f t="shared" si="0"/>
        <v>0</v>
      </c>
      <c r="N32" s="42">
        <f t="shared" si="0"/>
        <v>0</v>
      </c>
      <c r="O32" s="42">
        <f t="shared" si="0"/>
        <v>0</v>
      </c>
      <c r="P32" s="42">
        <f t="shared" si="0"/>
        <v>0</v>
      </c>
      <c r="Q32" s="42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28"/>
      <c r="B33" s="35" t="s">
        <v>117</v>
      </c>
      <c r="C33" s="37">
        <f>C34+C35++C36+C47+C48+C49+C50+C51+C52+C53+C54+C55+C56</f>
        <v>0</v>
      </c>
      <c r="D33" s="37">
        <f aca="true" t="shared" si="1" ref="D33:Q33">D34+D35++D36+D47+D48+D49+D50+D51+D52+D53+D54+D55+D56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20">
        <v>2</v>
      </c>
      <c r="B34" s="21" t="s">
        <v>73</v>
      </c>
      <c r="C34" s="106"/>
      <c r="D34" s="107"/>
      <c r="E34" s="36">
        <f aca="true" t="shared" si="2" ref="E34:E68">G34+H34+I34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20">
        <v>3</v>
      </c>
      <c r="B35" s="22" t="s">
        <v>74</v>
      </c>
      <c r="C35" s="106"/>
      <c r="D35" s="107"/>
      <c r="E35" s="36">
        <f t="shared" si="2"/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20">
        <v>4</v>
      </c>
      <c r="B36" s="21" t="s">
        <v>75</v>
      </c>
      <c r="C36" s="42">
        <f>C38+C39+C40+C41+C42+C43++C44+C45+C46</f>
        <v>0</v>
      </c>
      <c r="D36" s="42">
        <f aca="true" t="shared" si="4" ref="D36:Q36">D38+D39+D40+D41+D42+D43++D44+D45+D46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42">
        <f t="shared" si="4"/>
        <v>0</v>
      </c>
      <c r="P36" s="42">
        <f t="shared" si="4"/>
        <v>0</v>
      </c>
      <c r="Q36" s="42">
        <f t="shared" si="4"/>
        <v>0</v>
      </c>
      <c r="R36" s="41">
        <f t="shared" si="3"/>
      </c>
    </row>
    <row r="37" spans="1:18" ht="17.25" customHeight="1">
      <c r="A37" s="38"/>
      <c r="B37" s="35" t="s">
        <v>96</v>
      </c>
      <c r="C37" s="37">
        <f>C38+C39+C40+C41+C42+C43+C44+C45+C46</f>
        <v>0</v>
      </c>
      <c r="D37" s="37">
        <f>D38+D39+D40+D41+D42+D43+D44+D45+D46</f>
        <v>0</v>
      </c>
      <c r="E37" s="37">
        <f>E38+E39+E40+E41+E42+E43+E44+E45+E46</f>
        <v>0</v>
      </c>
      <c r="F37" s="37">
        <f>F38+F39+F40+F41+F42+F43+F44+F45+F46</f>
        <v>0</v>
      </c>
      <c r="G37" s="37">
        <f aca="true" t="shared" si="5" ref="G37:Q37">G38+G39+G40+G41+G42+G43+G44+G45+G46</f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28">
        <v>5</v>
      </c>
      <c r="B38" s="34" t="s">
        <v>76</v>
      </c>
      <c r="C38" s="107"/>
      <c r="D38" s="107"/>
      <c r="E38" s="36">
        <f>G38+H38+I38</f>
        <v>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1">
        <f t="shared" si="3"/>
      </c>
    </row>
    <row r="39" spans="1:18" ht="30">
      <c r="A39" s="23">
        <v>6</v>
      </c>
      <c r="B39" s="24" t="s">
        <v>93</v>
      </c>
      <c r="C39" s="106"/>
      <c r="D39" s="107"/>
      <c r="E39" s="36">
        <f t="shared" si="2"/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1">
        <f t="shared" si="3"/>
      </c>
    </row>
    <row r="40" spans="1:18" ht="15">
      <c r="A40" s="23">
        <v>7</v>
      </c>
      <c r="B40" s="24" t="s">
        <v>77</v>
      </c>
      <c r="C40" s="106"/>
      <c r="D40" s="107"/>
      <c r="E40" s="36">
        <f t="shared" si="2"/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1">
        <f t="shared" si="3"/>
      </c>
    </row>
    <row r="41" spans="1:18" ht="90">
      <c r="A41" s="23">
        <v>8</v>
      </c>
      <c r="B41" s="24" t="s">
        <v>97</v>
      </c>
      <c r="C41" s="106"/>
      <c r="D41" s="107"/>
      <c r="E41" s="36">
        <f t="shared" si="2"/>
        <v>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41">
        <f t="shared" si="3"/>
      </c>
    </row>
    <row r="42" spans="1:18" ht="15">
      <c r="A42" s="23">
        <v>9</v>
      </c>
      <c r="B42" s="24" t="s">
        <v>89</v>
      </c>
      <c r="C42" s="106"/>
      <c r="D42" s="107"/>
      <c r="E42" s="36">
        <f t="shared" si="2"/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41">
        <f t="shared" si="3"/>
      </c>
    </row>
    <row r="43" spans="1:18" ht="30">
      <c r="A43" s="23">
        <v>10</v>
      </c>
      <c r="B43" s="24" t="s">
        <v>91</v>
      </c>
      <c r="C43" s="106"/>
      <c r="D43" s="107"/>
      <c r="E43" s="36">
        <f t="shared" si="2"/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1">
        <f t="shared" si="3"/>
      </c>
    </row>
    <row r="44" spans="1:18" ht="45">
      <c r="A44" s="23">
        <v>11</v>
      </c>
      <c r="B44" s="24" t="s">
        <v>78</v>
      </c>
      <c r="C44" s="106"/>
      <c r="D44" s="107"/>
      <c r="E44" s="36">
        <f t="shared" si="2"/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41">
        <f t="shared" si="3"/>
      </c>
    </row>
    <row r="45" spans="1:18" ht="44.25" customHeight="1">
      <c r="A45" s="23">
        <v>12</v>
      </c>
      <c r="B45" s="24" t="s">
        <v>98</v>
      </c>
      <c r="C45" s="106"/>
      <c r="D45" s="107"/>
      <c r="E45" s="36">
        <f t="shared" si="2"/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1">
        <f t="shared" si="3"/>
      </c>
    </row>
    <row r="46" spans="1:18" ht="30">
      <c r="A46" s="23">
        <v>13</v>
      </c>
      <c r="B46" s="24" t="s">
        <v>79</v>
      </c>
      <c r="C46" s="106"/>
      <c r="D46" s="107"/>
      <c r="E46" s="36">
        <f t="shared" si="2"/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1">
        <f t="shared" si="3"/>
      </c>
    </row>
    <row r="47" spans="1:18" ht="89.25">
      <c r="A47" s="38">
        <v>14</v>
      </c>
      <c r="B47" s="44" t="s">
        <v>110</v>
      </c>
      <c r="C47" s="106"/>
      <c r="D47" s="107"/>
      <c r="E47" s="36">
        <f t="shared" si="2"/>
        <v>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41">
        <f t="shared" si="3"/>
      </c>
    </row>
    <row r="48" spans="1:18" ht="76.5">
      <c r="A48" s="38">
        <v>15</v>
      </c>
      <c r="B48" s="33" t="s">
        <v>99</v>
      </c>
      <c r="C48" s="106"/>
      <c r="D48" s="107"/>
      <c r="E48" s="36">
        <f t="shared" si="2"/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41">
        <f t="shared" si="3"/>
      </c>
    </row>
    <row r="49" spans="1:18" ht="25.5">
      <c r="A49" s="38">
        <v>16</v>
      </c>
      <c r="B49" s="33" t="s">
        <v>80</v>
      </c>
      <c r="C49" s="106"/>
      <c r="D49" s="107"/>
      <c r="E49" s="36">
        <f t="shared" si="2"/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41">
        <f t="shared" si="3"/>
      </c>
    </row>
    <row r="50" spans="1:18" ht="31.5" customHeight="1">
      <c r="A50" s="38">
        <v>17</v>
      </c>
      <c r="B50" s="33" t="s">
        <v>95</v>
      </c>
      <c r="C50" s="106"/>
      <c r="D50" s="107"/>
      <c r="E50" s="36">
        <f t="shared" si="2"/>
        <v>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41">
        <f t="shared" si="3"/>
      </c>
    </row>
    <row r="51" spans="1:18" ht="63.75">
      <c r="A51" s="38">
        <v>18</v>
      </c>
      <c r="B51" s="33" t="s">
        <v>100</v>
      </c>
      <c r="C51" s="106"/>
      <c r="D51" s="107"/>
      <c r="E51" s="36">
        <f t="shared" si="2"/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41">
        <f t="shared" si="3"/>
      </c>
    </row>
    <row r="52" spans="1:18" ht="78" customHeight="1">
      <c r="A52" s="38">
        <v>19</v>
      </c>
      <c r="B52" s="33" t="s">
        <v>101</v>
      </c>
      <c r="C52" s="106"/>
      <c r="D52" s="107"/>
      <c r="E52" s="36">
        <f t="shared" si="2"/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41">
        <f t="shared" si="3"/>
      </c>
    </row>
    <row r="53" spans="1:18" ht="63.75">
      <c r="A53" s="38">
        <v>20</v>
      </c>
      <c r="B53" s="33" t="s">
        <v>102</v>
      </c>
      <c r="C53" s="106"/>
      <c r="D53" s="107"/>
      <c r="E53" s="36">
        <f t="shared" si="2"/>
        <v>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41">
        <f t="shared" si="3"/>
      </c>
    </row>
    <row r="54" spans="1:18" ht="25.5">
      <c r="A54" s="38">
        <v>21</v>
      </c>
      <c r="B54" s="33" t="s">
        <v>103</v>
      </c>
      <c r="C54" s="106"/>
      <c r="D54" s="107"/>
      <c r="E54" s="36">
        <f t="shared" si="2"/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41">
        <f t="shared" si="3"/>
      </c>
    </row>
    <row r="55" spans="1:18" ht="66" customHeight="1">
      <c r="A55" s="38">
        <v>22</v>
      </c>
      <c r="B55" s="33" t="s">
        <v>104</v>
      </c>
      <c r="C55" s="106"/>
      <c r="D55" s="107"/>
      <c r="E55" s="36">
        <f t="shared" si="2"/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41">
        <f t="shared" si="3"/>
      </c>
    </row>
    <row r="56" spans="1:18" ht="26.25" customHeight="1">
      <c r="A56" s="38">
        <v>23</v>
      </c>
      <c r="B56" s="33" t="s">
        <v>126</v>
      </c>
      <c r="C56" s="42">
        <f>C58+C59+C60+C61+C62+C63+C64+C65+C66+C67+C68</f>
        <v>0</v>
      </c>
      <c r="D56" s="42">
        <f aca="true" t="shared" si="6" ref="D56:Q56">D58+D59+D60+D61+D62+D63+D64+D65+D66+D67+D68</f>
        <v>0</v>
      </c>
      <c r="E56" s="42">
        <f t="shared" si="6"/>
        <v>0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>
        <f t="shared" si="6"/>
        <v>0</v>
      </c>
      <c r="K56" s="42">
        <f t="shared" si="6"/>
        <v>0</v>
      </c>
      <c r="L56" s="42">
        <f t="shared" si="6"/>
        <v>0</v>
      </c>
      <c r="M56" s="42">
        <f t="shared" si="6"/>
        <v>0</v>
      </c>
      <c r="N56" s="42">
        <f t="shared" si="6"/>
        <v>0</v>
      </c>
      <c r="O56" s="42">
        <f t="shared" si="6"/>
        <v>0</v>
      </c>
      <c r="P56" s="42">
        <f t="shared" si="6"/>
        <v>0</v>
      </c>
      <c r="Q56" s="42">
        <f t="shared" si="6"/>
        <v>0</v>
      </c>
      <c r="R56" s="41">
        <f t="shared" si="3"/>
      </c>
    </row>
    <row r="57" spans="1:18" ht="30" customHeight="1">
      <c r="A57" s="28"/>
      <c r="B57" s="35" t="s">
        <v>125</v>
      </c>
      <c r="C57" s="37">
        <f>C58+C59+C60+C61+C62+C63+C64+C65+C66+C67+C68</f>
        <v>0</v>
      </c>
      <c r="D57" s="37">
        <f aca="true" t="shared" si="7" ref="D57:Q57">D58+D59+D60+D61+D62+D63+D64+D65+D66+D67+D68</f>
        <v>0</v>
      </c>
      <c r="E57" s="37">
        <f t="shared" si="7"/>
        <v>0</v>
      </c>
      <c r="F57" s="37">
        <f t="shared" si="7"/>
        <v>0</v>
      </c>
      <c r="G57" s="37">
        <f t="shared" si="7"/>
        <v>0</v>
      </c>
      <c r="H57" s="37">
        <f t="shared" si="7"/>
        <v>0</v>
      </c>
      <c r="I57" s="37">
        <f t="shared" si="7"/>
        <v>0</v>
      </c>
      <c r="J57" s="37">
        <f t="shared" si="7"/>
        <v>0</v>
      </c>
      <c r="K57" s="37">
        <f t="shared" si="7"/>
        <v>0</v>
      </c>
      <c r="L57" s="37">
        <f t="shared" si="7"/>
        <v>0</v>
      </c>
      <c r="M57" s="37">
        <f t="shared" si="7"/>
        <v>0</v>
      </c>
      <c r="N57" s="37">
        <f t="shared" si="7"/>
        <v>0</v>
      </c>
      <c r="O57" s="37">
        <f t="shared" si="7"/>
        <v>0</v>
      </c>
      <c r="P57" s="37">
        <f t="shared" si="7"/>
        <v>0</v>
      </c>
      <c r="Q57" s="37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23">
        <v>24</v>
      </c>
      <c r="B58" s="24" t="s">
        <v>105</v>
      </c>
      <c r="C58" s="106"/>
      <c r="D58" s="107"/>
      <c r="E58" s="36">
        <f t="shared" si="2"/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1">
        <f t="shared" si="3"/>
      </c>
    </row>
    <row r="59" spans="1:18" ht="72.75" customHeight="1">
      <c r="A59" s="23">
        <v>25</v>
      </c>
      <c r="B59" s="24" t="s">
        <v>106</v>
      </c>
      <c r="C59" s="106"/>
      <c r="D59" s="107"/>
      <c r="E59" s="36">
        <f t="shared" si="2"/>
        <v>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1">
        <f t="shared" si="3"/>
      </c>
    </row>
    <row r="60" spans="1:18" ht="45">
      <c r="A60" s="23">
        <v>26</v>
      </c>
      <c r="B60" s="24" t="s">
        <v>118</v>
      </c>
      <c r="C60" s="106"/>
      <c r="D60" s="107"/>
      <c r="E60" s="36">
        <f t="shared" si="2"/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1">
        <f t="shared" si="3"/>
      </c>
    </row>
    <row r="61" spans="1:18" ht="45">
      <c r="A61" s="23">
        <v>27</v>
      </c>
      <c r="B61" s="24" t="s">
        <v>92</v>
      </c>
      <c r="C61" s="106"/>
      <c r="D61" s="107"/>
      <c r="E61" s="36">
        <f t="shared" si="2"/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1">
        <f t="shared" si="3"/>
      </c>
    </row>
    <row r="62" spans="1:18" ht="75">
      <c r="A62" s="23">
        <v>28</v>
      </c>
      <c r="B62" s="24" t="s">
        <v>116</v>
      </c>
      <c r="C62" s="106"/>
      <c r="D62" s="107"/>
      <c r="E62" s="36">
        <f t="shared" si="2"/>
        <v>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1">
        <f t="shared" si="3"/>
      </c>
    </row>
    <row r="63" spans="1:18" ht="15">
      <c r="A63" s="23">
        <v>29</v>
      </c>
      <c r="B63" s="24" t="s">
        <v>90</v>
      </c>
      <c r="C63" s="106"/>
      <c r="D63" s="107"/>
      <c r="E63" s="36">
        <f t="shared" si="2"/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41">
        <f t="shared" si="3"/>
      </c>
    </row>
    <row r="64" spans="1:18" ht="30">
      <c r="A64" s="23">
        <v>30</v>
      </c>
      <c r="B64" s="24" t="s">
        <v>81</v>
      </c>
      <c r="C64" s="106"/>
      <c r="D64" s="107"/>
      <c r="E64" s="36">
        <f t="shared" si="2"/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1">
        <f t="shared" si="3"/>
      </c>
    </row>
    <row r="65" spans="1:18" ht="60">
      <c r="A65" s="23">
        <v>31</v>
      </c>
      <c r="B65" s="24" t="s">
        <v>107</v>
      </c>
      <c r="C65" s="106"/>
      <c r="D65" s="107"/>
      <c r="E65" s="36">
        <f t="shared" si="2"/>
        <v>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41">
        <f t="shared" si="3"/>
      </c>
    </row>
    <row r="66" spans="1:18" ht="49.5" customHeight="1">
      <c r="A66" s="23">
        <v>32</v>
      </c>
      <c r="B66" s="24" t="s">
        <v>108</v>
      </c>
      <c r="C66" s="106"/>
      <c r="D66" s="107"/>
      <c r="E66" s="36">
        <f t="shared" si="2"/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1">
        <f t="shared" si="3"/>
      </c>
    </row>
    <row r="67" spans="1:18" ht="30">
      <c r="A67" s="23">
        <v>33</v>
      </c>
      <c r="B67" s="24" t="s">
        <v>109</v>
      </c>
      <c r="C67" s="106"/>
      <c r="D67" s="107"/>
      <c r="E67" s="36">
        <f t="shared" si="2"/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41">
        <f t="shared" si="3"/>
      </c>
    </row>
    <row r="68" spans="1:18" ht="30">
      <c r="A68" s="23">
        <v>34</v>
      </c>
      <c r="B68" s="43" t="s">
        <v>82</v>
      </c>
      <c r="C68" s="107"/>
      <c r="D68" s="107"/>
      <c r="E68" s="36">
        <f t="shared" si="2"/>
        <v>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1">
        <f t="shared" si="3"/>
      </c>
    </row>
    <row r="69" spans="2:18" ht="12.75">
      <c r="B69" s="10"/>
      <c r="C69" s="14"/>
      <c r="D69" s="14"/>
      <c r="E69" s="36"/>
      <c r="M69" s="8"/>
      <c r="R69" s="41">
        <f t="shared" si="3"/>
      </c>
    </row>
    <row r="70" spans="2:13" ht="12.75">
      <c r="B70" s="15" t="s">
        <v>83</v>
      </c>
      <c r="C70" s="14"/>
      <c r="D70" s="14"/>
      <c r="E70" s="36"/>
      <c r="M70" s="8"/>
    </row>
    <row r="71" spans="1:17" ht="12.75">
      <c r="A71" s="2">
        <v>1</v>
      </c>
      <c r="B71" s="2">
        <v>2</v>
      </c>
      <c r="C71" s="2">
        <v>3</v>
      </c>
      <c r="D71" s="2">
        <v>4</v>
      </c>
      <c r="E71" s="2"/>
      <c r="F71" s="2">
        <v>5</v>
      </c>
      <c r="G71" s="2">
        <v>6</v>
      </c>
      <c r="H71" s="2">
        <v>7</v>
      </c>
      <c r="I71" s="2">
        <v>8</v>
      </c>
      <c r="J71" s="2">
        <v>9</v>
      </c>
      <c r="K71" s="2">
        <v>10</v>
      </c>
      <c r="L71" s="2">
        <v>11</v>
      </c>
      <c r="M71" s="2">
        <v>12</v>
      </c>
      <c r="N71" s="2">
        <v>13</v>
      </c>
      <c r="O71" s="2">
        <v>14</v>
      </c>
      <c r="P71" s="2">
        <v>15</v>
      </c>
      <c r="Q71" s="2">
        <v>16</v>
      </c>
    </row>
    <row r="72" spans="1:17" ht="36">
      <c r="A72" s="16">
        <v>13</v>
      </c>
      <c r="B72" s="17" t="s">
        <v>84</v>
      </c>
      <c r="C72" s="107"/>
      <c r="D72" s="107"/>
      <c r="E72" s="36">
        <f aca="true" t="shared" si="8" ref="E72:E89">G72+H72+I72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2.75">
      <c r="A73" s="12">
        <v>1</v>
      </c>
      <c r="B73" s="13"/>
      <c r="C73" s="107"/>
      <c r="D73" s="107"/>
      <c r="E73" s="36">
        <f t="shared" si="8"/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2.75">
      <c r="A74" s="12">
        <v>2</v>
      </c>
      <c r="B74" s="13"/>
      <c r="C74" s="107"/>
      <c r="D74" s="107"/>
      <c r="E74" s="36">
        <f t="shared" si="8"/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2.75">
      <c r="A75" s="12">
        <v>3</v>
      </c>
      <c r="B75" s="13"/>
      <c r="C75" s="107"/>
      <c r="D75" s="107"/>
      <c r="E75" s="36">
        <f t="shared" si="8"/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2.75">
      <c r="A76" s="12">
        <v>4</v>
      </c>
      <c r="B76" s="13"/>
      <c r="C76" s="107"/>
      <c r="D76" s="107"/>
      <c r="E76" s="36">
        <f t="shared" si="8"/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2" t="s">
        <v>85</v>
      </c>
      <c r="B77" s="13"/>
      <c r="C77" s="107"/>
      <c r="D77" s="107"/>
      <c r="E77" s="36">
        <f t="shared" si="8"/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36">
      <c r="A78" s="16">
        <v>16</v>
      </c>
      <c r="B78" s="17" t="s">
        <v>86</v>
      </c>
      <c r="C78" s="107"/>
      <c r="D78" s="107"/>
      <c r="E78" s="36">
        <f t="shared" si="8"/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2.75">
      <c r="A79" s="12">
        <v>1</v>
      </c>
      <c r="B79" s="13"/>
      <c r="C79" s="107"/>
      <c r="D79" s="107"/>
      <c r="E79" s="36">
        <f t="shared" si="8"/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2">
        <v>2</v>
      </c>
      <c r="B80" s="13"/>
      <c r="C80" s="107"/>
      <c r="D80" s="107"/>
      <c r="E80" s="36">
        <f t="shared" si="8"/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2.75">
      <c r="A81" s="12">
        <v>3</v>
      </c>
      <c r="B81" s="13"/>
      <c r="C81" s="107"/>
      <c r="D81" s="107"/>
      <c r="E81" s="36">
        <f t="shared" si="8"/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12.75">
      <c r="A82" s="12">
        <v>4</v>
      </c>
      <c r="B82" s="13"/>
      <c r="C82" s="107"/>
      <c r="D82" s="107"/>
      <c r="E82" s="36">
        <f t="shared" si="8"/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t="12.75">
      <c r="A83" s="12" t="s">
        <v>85</v>
      </c>
      <c r="B83" s="11"/>
      <c r="C83" s="107"/>
      <c r="D83" s="107"/>
      <c r="E83" s="36">
        <f t="shared" si="8"/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36">
      <c r="A84" s="18">
        <v>34</v>
      </c>
      <c r="B84" s="17" t="s">
        <v>87</v>
      </c>
      <c r="C84" s="107"/>
      <c r="D84" s="107"/>
      <c r="E84" s="36">
        <f t="shared" si="8"/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t="12.75">
      <c r="A85" s="12">
        <v>1</v>
      </c>
      <c r="B85" s="13"/>
      <c r="C85" s="107"/>
      <c r="D85" s="107"/>
      <c r="E85" s="36">
        <f t="shared" si="8"/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2.75">
      <c r="A86" s="12">
        <v>2</v>
      </c>
      <c r="B86" s="13"/>
      <c r="C86" s="107"/>
      <c r="D86" s="107"/>
      <c r="E86" s="36">
        <f t="shared" si="8"/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2.75">
      <c r="A87" s="12">
        <v>3</v>
      </c>
      <c r="B87" s="13"/>
      <c r="C87" s="107"/>
      <c r="D87" s="107"/>
      <c r="E87" s="36">
        <f t="shared" si="8"/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2.75">
      <c r="A88" s="12">
        <v>4</v>
      </c>
      <c r="B88" s="13"/>
      <c r="C88" s="107"/>
      <c r="D88" s="107"/>
      <c r="E88" s="36">
        <f t="shared" si="8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t="12.75">
      <c r="A89" s="12" t="s">
        <v>85</v>
      </c>
      <c r="B89" s="11"/>
      <c r="C89" s="107"/>
      <c r="D89" s="107"/>
      <c r="E89" s="36">
        <f t="shared" si="8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26" customFormat="1" ht="12.75">
      <c r="A93" s="27"/>
      <c r="B93" s="279" t="s">
        <v>52</v>
      </c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108"/>
      <c r="N93" s="280"/>
      <c r="O93" s="280"/>
      <c r="P93" s="280"/>
      <c r="Q93" s="280"/>
    </row>
    <row r="94" spans="1:17" s="26" customFormat="1" ht="13.5" customHeight="1">
      <c r="A94" s="27"/>
      <c r="B94" s="281" t="s">
        <v>123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39">
        <f>M96+M97+M98+M99+M100</f>
        <v>0</v>
      </c>
      <c r="N94" s="280"/>
      <c r="O94" s="280"/>
      <c r="P94" s="280"/>
      <c r="Q94" s="280"/>
    </row>
    <row r="95" spans="1:17" s="26" customFormat="1" ht="13.5" customHeight="1">
      <c r="A95" s="25"/>
      <c r="B95" s="279" t="s">
        <v>120</v>
      </c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108"/>
      <c r="N95" s="25"/>
      <c r="O95" s="25"/>
      <c r="P95" s="25"/>
      <c r="Q95" s="25"/>
    </row>
    <row r="96" spans="1:17" s="26" customFormat="1" ht="12.75">
      <c r="A96" s="29"/>
      <c r="B96" s="282" t="s">
        <v>53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108"/>
      <c r="N96" s="280"/>
      <c r="O96" s="280"/>
      <c r="P96" s="280"/>
      <c r="Q96" s="280"/>
    </row>
    <row r="97" spans="1:17" s="26" customFormat="1" ht="12.75">
      <c r="A97" s="29"/>
      <c r="B97" s="282" t="s">
        <v>54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08"/>
      <c r="N97" s="280"/>
      <c r="O97" s="280"/>
      <c r="P97" s="280"/>
      <c r="Q97" s="280"/>
    </row>
    <row r="98" spans="1:17" s="26" customFormat="1" ht="12.75">
      <c r="A98" s="29"/>
      <c r="B98" s="282" t="s">
        <v>55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108"/>
      <c r="N98" s="280"/>
      <c r="O98" s="280"/>
      <c r="P98" s="280"/>
      <c r="Q98" s="280"/>
    </row>
    <row r="99" spans="1:17" s="26" customFormat="1" ht="12.75">
      <c r="A99" s="29"/>
      <c r="B99" s="282" t="s">
        <v>56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108"/>
      <c r="N99" s="280"/>
      <c r="O99" s="280"/>
      <c r="P99" s="280"/>
      <c r="Q99" s="280"/>
    </row>
    <row r="100" spans="1:17" s="26" customFormat="1" ht="12.75">
      <c r="A100" s="29"/>
      <c r="B100" s="281" t="s">
        <v>88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108"/>
      <c r="N100" s="280"/>
      <c r="O100" s="280"/>
      <c r="P100" s="280"/>
      <c r="Q100" s="280"/>
    </row>
    <row r="101" spans="1:17" s="26" customFormat="1" ht="12.75">
      <c r="A101" s="25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5"/>
      <c r="N101" s="280"/>
      <c r="O101" s="280"/>
      <c r="P101" s="280"/>
      <c r="Q101" s="280"/>
    </row>
    <row r="102" spans="1:17" s="26" customFormat="1" ht="12.75">
      <c r="A102" s="25"/>
      <c r="B102" s="284" t="s">
        <v>115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108"/>
      <c r="N102" s="280"/>
      <c r="O102" s="280"/>
      <c r="P102" s="280"/>
      <c r="Q102" s="280"/>
    </row>
    <row r="103" spans="1:17" s="26" customFormat="1" ht="12" customHeight="1">
      <c r="A103" s="25"/>
      <c r="B103" s="285" t="s">
        <v>114</v>
      </c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108"/>
      <c r="N103" s="286"/>
      <c r="O103" s="280"/>
      <c r="P103" s="280"/>
      <c r="Q103" s="280"/>
    </row>
    <row r="104" spans="1:17" s="26" customFormat="1" ht="12.75">
      <c r="A104" s="25"/>
      <c r="B104" s="285" t="s">
        <v>121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108"/>
      <c r="N104" s="286"/>
      <c r="O104" s="280"/>
      <c r="P104" s="280"/>
      <c r="Q104" s="280"/>
    </row>
    <row r="105" spans="1:17" s="26" customFormat="1" ht="12.75">
      <c r="A105" s="25"/>
      <c r="B105" s="287" t="s">
        <v>119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108"/>
      <c r="N105" s="286"/>
      <c r="O105" s="280"/>
      <c r="P105" s="280"/>
      <c r="Q105" s="280"/>
    </row>
    <row r="106" spans="1:17" s="26" customFormat="1" ht="12.75">
      <c r="A106" s="25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5"/>
      <c r="N106" s="289"/>
      <c r="O106" s="289"/>
      <c r="P106" s="289"/>
      <c r="Q106" s="289"/>
    </row>
    <row r="107" spans="1:17" s="26" customFormat="1" ht="13.5" customHeight="1">
      <c r="A107" s="29"/>
      <c r="B107" s="279" t="s">
        <v>57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108"/>
      <c r="N107" s="280"/>
      <c r="O107" s="280"/>
      <c r="P107" s="280"/>
      <c r="Q107" s="280"/>
    </row>
    <row r="108" spans="1:17" s="26" customFormat="1" ht="12.75">
      <c r="A108" s="30"/>
      <c r="B108" s="282" t="s">
        <v>58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108"/>
      <c r="N108" s="280"/>
      <c r="O108" s="280"/>
      <c r="P108" s="280"/>
      <c r="Q108" s="280"/>
    </row>
    <row r="109" spans="1:17" s="26" customFormat="1" ht="13.5" customHeight="1">
      <c r="A109" s="30"/>
      <c r="B109" s="282" t="s">
        <v>59</v>
      </c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108"/>
      <c r="N109" s="280"/>
      <c r="O109" s="280"/>
      <c r="P109" s="280"/>
      <c r="Q109" s="280"/>
    </row>
    <row r="110" spans="1:17" s="26" customFormat="1" ht="12.75">
      <c r="A110" s="30"/>
      <c r="B110" s="282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08"/>
      <c r="N110" s="280"/>
      <c r="O110" s="280"/>
      <c r="P110" s="280"/>
      <c r="Q110" s="280"/>
    </row>
    <row r="111" spans="1:17" s="26" customFormat="1" ht="12.75">
      <c r="A111" s="29"/>
      <c r="B111" s="290" t="s">
        <v>61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08"/>
      <c r="N111" s="280"/>
      <c r="O111" s="280"/>
      <c r="P111" s="280"/>
      <c r="Q111" s="280"/>
    </row>
    <row r="112" spans="1:17" s="26" customFormat="1" ht="12.75">
      <c r="A112" s="29"/>
      <c r="B112" s="282" t="s">
        <v>4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39">
        <f>M113+M114+M115</f>
        <v>0</v>
      </c>
      <c r="N112" s="280"/>
      <c r="O112" s="280"/>
      <c r="P112" s="280"/>
      <c r="Q112" s="280"/>
    </row>
    <row r="113" spans="1:17" s="26" customFormat="1" ht="13.5" customHeight="1">
      <c r="A113" s="29"/>
      <c r="B113" s="282" t="s">
        <v>113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08"/>
      <c r="N113" s="280"/>
      <c r="O113" s="280"/>
      <c r="P113" s="280"/>
      <c r="Q113" s="280"/>
    </row>
    <row r="114" spans="1:17" s="26" customFormat="1" ht="12.75">
      <c r="A114" s="29"/>
      <c r="B114" s="282" t="s">
        <v>111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108"/>
      <c r="N114" s="280"/>
      <c r="O114" s="280"/>
      <c r="P114" s="280"/>
      <c r="Q114" s="280"/>
    </row>
    <row r="115" spans="1:17" s="26" customFormat="1" ht="12.75">
      <c r="A115" s="30"/>
      <c r="B115" s="282" t="s">
        <v>112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108"/>
      <c r="N115" s="280"/>
      <c r="O115" s="280"/>
      <c r="P115" s="280"/>
      <c r="Q115" s="280"/>
    </row>
    <row r="116" spans="1:17" s="26" customFormat="1" ht="12.75">
      <c r="A116" s="30"/>
      <c r="B116" s="282" t="s">
        <v>62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108"/>
      <c r="N116" s="280"/>
      <c r="O116" s="280"/>
      <c r="P116" s="280"/>
      <c r="Q116" s="280"/>
    </row>
    <row r="117" spans="1:17" s="26" customFormat="1" ht="13.5" customHeight="1">
      <c r="A117" s="29"/>
      <c r="B117" s="279" t="s">
        <v>63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08"/>
      <c r="N117" s="280"/>
      <c r="O117" s="280"/>
      <c r="P117" s="280"/>
      <c r="Q117" s="280"/>
    </row>
    <row r="118" spans="1:17" s="32" customFormat="1" ht="13.5" customHeight="1">
      <c r="A118" s="25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1:17" s="26" customFormat="1" ht="13.5" customHeight="1">
      <c r="A119" s="29"/>
      <c r="B119" s="279" t="s">
        <v>64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08"/>
      <c r="N119" s="280"/>
      <c r="O119" s="280"/>
      <c r="P119" s="280"/>
      <c r="Q119" s="280"/>
    </row>
    <row r="120" spans="1:17" s="26" customFormat="1" ht="13.5" customHeight="1">
      <c r="A120" s="29"/>
      <c r="B120" s="282" t="s">
        <v>65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108"/>
      <c r="N120" s="280"/>
      <c r="O120" s="280"/>
      <c r="P120" s="280"/>
      <c r="Q120" s="280"/>
    </row>
    <row r="121" spans="1:17" s="26" customFormat="1" ht="12.75">
      <c r="A121" s="29"/>
      <c r="B121" s="282" t="s">
        <v>66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108"/>
      <c r="N121" s="280"/>
      <c r="O121" s="280"/>
      <c r="P121" s="280"/>
      <c r="Q121" s="280"/>
    </row>
    <row r="122" spans="1:17" s="26" customFormat="1" ht="13.5" customHeight="1">
      <c r="A122" s="30"/>
      <c r="B122" s="290" t="s">
        <v>67</v>
      </c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08"/>
      <c r="N122" s="280"/>
      <c r="O122" s="280"/>
      <c r="P122" s="280"/>
      <c r="Q122" s="280"/>
    </row>
    <row r="123" spans="1:17" s="26" customFormat="1" ht="13.5" customHeight="1">
      <c r="A123" s="30"/>
      <c r="B123" s="282" t="s">
        <v>68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108"/>
      <c r="N123" s="280"/>
      <c r="O123" s="280"/>
      <c r="P123" s="280"/>
      <c r="Q123" s="280"/>
    </row>
    <row r="124" spans="1:17" s="26" customFormat="1" ht="13.5" customHeight="1">
      <c r="A124" s="291"/>
      <c r="B124" s="279" t="s">
        <v>69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08"/>
      <c r="N124" s="280"/>
      <c r="O124" s="280"/>
      <c r="P124" s="280"/>
      <c r="Q124" s="280"/>
    </row>
    <row r="125" spans="1:17" s="26" customFormat="1" ht="13.5" customHeight="1">
      <c r="A125" s="291"/>
      <c r="B125" s="281" t="s">
        <v>68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108"/>
      <c r="N125" s="280"/>
      <c r="O125" s="280"/>
      <c r="P125" s="280"/>
      <c r="Q125" s="280"/>
    </row>
    <row r="126" spans="1:17" s="32" customFormat="1" ht="13.5" customHeight="1">
      <c r="A126" s="2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5"/>
      <c r="N126" s="25"/>
      <c r="O126" s="25"/>
      <c r="P126" s="25"/>
      <c r="Q126" s="25"/>
    </row>
    <row r="127" spans="1:17" s="26" customFormat="1" ht="13.5" customHeight="1">
      <c r="A127" s="291"/>
      <c r="B127" s="279" t="s">
        <v>70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08"/>
      <c r="N127" s="280"/>
      <c r="O127" s="280"/>
      <c r="P127" s="280"/>
      <c r="Q127" s="280"/>
    </row>
    <row r="128" spans="1:17" s="26" customFormat="1" ht="13.5" customHeight="1">
      <c r="A128" s="291"/>
      <c r="B128" s="282" t="s">
        <v>71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108"/>
      <c r="N128" s="280"/>
      <c r="O128" s="280"/>
      <c r="P128" s="280"/>
      <c r="Q128" s="280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47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</sheetData>
  <sheetProtection sheet="1" formatCells="0" formatColumns="0" formatRows="0" insertColumns="0" insertRows="0" insertHyperlinks="0" deleteColumns="0" deleteRows="0" sort="0" autoFilter="0" pivotTables="0"/>
  <mergeCells count="137">
    <mergeCell ref="A1:O1"/>
    <mergeCell ref="A3:O5"/>
    <mergeCell ref="A7:H7"/>
    <mergeCell ref="I7:K7"/>
    <mergeCell ref="M7:O7"/>
    <mergeCell ref="A8:H8"/>
    <mergeCell ref="I8:K8"/>
    <mergeCell ref="M8:O14"/>
    <mergeCell ref="B9:H9"/>
    <mergeCell ref="I9:K9"/>
    <mergeCell ref="A10:H10"/>
    <mergeCell ref="B11:H11"/>
    <mergeCell ref="I11:K11"/>
    <mergeCell ref="A12:H12"/>
    <mergeCell ref="B13:H13"/>
    <mergeCell ref="I13:K13"/>
    <mergeCell ref="M15:O15"/>
    <mergeCell ref="A17:O17"/>
    <mergeCell ref="A18:O18"/>
    <mergeCell ref="A19:O19"/>
    <mergeCell ref="A20:C20"/>
    <mergeCell ref="D20:G20"/>
    <mergeCell ref="H20:J20"/>
    <mergeCell ref="K20:O20"/>
    <mergeCell ref="A21:C21"/>
    <mergeCell ref="D21:G21"/>
    <mergeCell ref="H21:J21"/>
    <mergeCell ref="K21:O21"/>
    <mergeCell ref="A22:C22"/>
    <mergeCell ref="D22:G22"/>
    <mergeCell ref="H22:J22"/>
    <mergeCell ref="K22:O22"/>
    <mergeCell ref="M24:Q24"/>
    <mergeCell ref="A25:A30"/>
    <mergeCell ref="B25:B30"/>
    <mergeCell ref="C25:C30"/>
    <mergeCell ref="D25:F26"/>
    <mergeCell ref="G25:M25"/>
    <mergeCell ref="N25:O26"/>
    <mergeCell ref="P25:Q26"/>
    <mergeCell ref="G26:H26"/>
    <mergeCell ref="I26:J26"/>
    <mergeCell ref="K26:L26"/>
    <mergeCell ref="M26:M30"/>
    <mergeCell ref="D27:D30"/>
    <mergeCell ref="E27:E30"/>
    <mergeCell ref="F27:F30"/>
    <mergeCell ref="G27:G30"/>
    <mergeCell ref="H27:H30"/>
    <mergeCell ref="I27:I30"/>
    <mergeCell ref="J27:J30"/>
    <mergeCell ref="K27:K30"/>
    <mergeCell ref="L27:L30"/>
    <mergeCell ref="N27:N30"/>
    <mergeCell ref="O27:O30"/>
    <mergeCell ref="P27:P30"/>
    <mergeCell ref="Q27:Q30"/>
    <mergeCell ref="B93:L93"/>
    <mergeCell ref="N93:Q93"/>
    <mergeCell ref="B94:L94"/>
    <mergeCell ref="N94:Q94"/>
    <mergeCell ref="B95:L95"/>
    <mergeCell ref="B96:L96"/>
    <mergeCell ref="N96:Q96"/>
    <mergeCell ref="B97:L97"/>
    <mergeCell ref="N97:Q97"/>
    <mergeCell ref="B98:L98"/>
    <mergeCell ref="N98:Q98"/>
    <mergeCell ref="B99:L99"/>
    <mergeCell ref="N99:Q99"/>
    <mergeCell ref="B100:L100"/>
    <mergeCell ref="N100:Q100"/>
    <mergeCell ref="B101:L101"/>
    <mergeCell ref="N101:Q101"/>
    <mergeCell ref="B102:L102"/>
    <mergeCell ref="N102:Q102"/>
    <mergeCell ref="B103:L103"/>
    <mergeCell ref="N103:Q103"/>
    <mergeCell ref="B104:L104"/>
    <mergeCell ref="N104:Q104"/>
    <mergeCell ref="B105:L105"/>
    <mergeCell ref="N105:Q105"/>
    <mergeCell ref="B106:L106"/>
    <mergeCell ref="N106:Q106"/>
    <mergeCell ref="B107:L107"/>
    <mergeCell ref="N107:Q107"/>
    <mergeCell ref="B108:L108"/>
    <mergeCell ref="N108:Q108"/>
    <mergeCell ref="B109:L109"/>
    <mergeCell ref="N109:Q109"/>
    <mergeCell ref="B110:L110"/>
    <mergeCell ref="N110:Q110"/>
    <mergeCell ref="B111:L111"/>
    <mergeCell ref="N111:Q111"/>
    <mergeCell ref="B112:L112"/>
    <mergeCell ref="N112:Q112"/>
    <mergeCell ref="B113:L113"/>
    <mergeCell ref="N113:Q113"/>
    <mergeCell ref="B114:L114"/>
    <mergeCell ref="N114:Q114"/>
    <mergeCell ref="B115:L115"/>
    <mergeCell ref="N115:Q115"/>
    <mergeCell ref="B116:L116"/>
    <mergeCell ref="N116:Q116"/>
    <mergeCell ref="B117:L117"/>
    <mergeCell ref="N117:Q117"/>
    <mergeCell ref="B118:Q118"/>
    <mergeCell ref="B119:L119"/>
    <mergeCell ref="N119:Q119"/>
    <mergeCell ref="B120:L120"/>
    <mergeCell ref="N120:Q120"/>
    <mergeCell ref="B121:L121"/>
    <mergeCell ref="N121:Q121"/>
    <mergeCell ref="B122:L122"/>
    <mergeCell ref="N122:Q122"/>
    <mergeCell ref="B123:L123"/>
    <mergeCell ref="N123:Q123"/>
    <mergeCell ref="A124:A125"/>
    <mergeCell ref="B124:L124"/>
    <mergeCell ref="N124:Q124"/>
    <mergeCell ref="B125:L125"/>
    <mergeCell ref="N125:Q125"/>
    <mergeCell ref="A127:A128"/>
    <mergeCell ref="B127:L127"/>
    <mergeCell ref="N127:Q127"/>
    <mergeCell ref="B128:L128"/>
    <mergeCell ref="N128:Q128"/>
    <mergeCell ref="C131:F131"/>
    <mergeCell ref="K135:M135"/>
    <mergeCell ref="G136:I136"/>
    <mergeCell ref="J136:M136"/>
    <mergeCell ref="G132:H132"/>
    <mergeCell ref="J132:K132"/>
    <mergeCell ref="C133:F133"/>
    <mergeCell ref="G134:H134"/>
    <mergeCell ref="J134:K134"/>
    <mergeCell ref="M134:N13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3" sqref="A3:O5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5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42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6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26" t="s">
        <v>6</v>
      </c>
      <c r="N7" s="227"/>
      <c r="O7" s="228"/>
      <c r="P7" s="3"/>
    </row>
    <row r="8" spans="1:16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4"/>
    </row>
    <row r="9" spans="1:16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4"/>
    </row>
    <row r="10" spans="1:16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4"/>
    </row>
    <row r="11" spans="1:16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4"/>
    </row>
    <row r="12" spans="1:16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4"/>
    </row>
    <row r="13" spans="1:16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4"/>
    </row>
    <row r="14" spans="1:16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4"/>
    </row>
    <row r="15" spans="1:16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4"/>
    </row>
    <row r="16" spans="1:16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4"/>
    </row>
    <row r="17" spans="1:15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</row>
    <row r="21" spans="1:15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</row>
    <row r="23" spans="1:1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5"/>
    </row>
    <row r="24" spans="1:1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29" t="s">
        <v>41</v>
      </c>
      <c r="N24" s="229"/>
      <c r="O24" s="229"/>
      <c r="P24" s="229"/>
      <c r="Q24" s="229"/>
    </row>
    <row r="25" spans="1:17" ht="16.5" customHeight="1">
      <c r="A25" s="230" t="s">
        <v>3</v>
      </c>
      <c r="B25" s="232" t="s">
        <v>2</v>
      </c>
      <c r="C25" s="234" t="s">
        <v>19</v>
      </c>
      <c r="D25" s="236" t="s">
        <v>94</v>
      </c>
      <c r="E25" s="237"/>
      <c r="F25" s="238"/>
      <c r="G25" s="242" t="s">
        <v>23</v>
      </c>
      <c r="H25" s="243"/>
      <c r="I25" s="243"/>
      <c r="J25" s="243"/>
      <c r="K25" s="243"/>
      <c r="L25" s="243"/>
      <c r="M25" s="244"/>
      <c r="N25" s="245" t="s">
        <v>28</v>
      </c>
      <c r="O25" s="246"/>
      <c r="P25" s="245" t="s">
        <v>29</v>
      </c>
      <c r="Q25" s="246"/>
    </row>
    <row r="26" spans="1:17" ht="54.75" customHeight="1">
      <c r="A26" s="231"/>
      <c r="B26" s="233"/>
      <c r="C26" s="235"/>
      <c r="D26" s="239"/>
      <c r="E26" s="240"/>
      <c r="F26" s="241"/>
      <c r="G26" s="249" t="s">
        <v>20</v>
      </c>
      <c r="H26" s="250"/>
      <c r="I26" s="249" t="s">
        <v>26</v>
      </c>
      <c r="J26" s="250"/>
      <c r="K26" s="251" t="s">
        <v>22</v>
      </c>
      <c r="L26" s="252"/>
      <c r="M26" s="253" t="s">
        <v>30</v>
      </c>
      <c r="N26" s="247"/>
      <c r="O26" s="248"/>
      <c r="P26" s="247"/>
      <c r="Q26" s="248"/>
    </row>
    <row r="27" spans="1:17" ht="12.75" customHeight="1">
      <c r="A27" s="231"/>
      <c r="B27" s="233"/>
      <c r="C27" s="233"/>
      <c r="D27" s="256" t="s">
        <v>4</v>
      </c>
      <c r="E27" s="258" t="s">
        <v>122</v>
      </c>
      <c r="F27" s="256" t="s">
        <v>7</v>
      </c>
      <c r="G27" s="261" t="s">
        <v>5</v>
      </c>
      <c r="H27" s="264" t="s">
        <v>27</v>
      </c>
      <c r="I27" s="266" t="s">
        <v>0</v>
      </c>
      <c r="J27" s="267" t="s">
        <v>21</v>
      </c>
      <c r="K27" s="269" t="s">
        <v>1</v>
      </c>
      <c r="L27" s="264" t="s">
        <v>51</v>
      </c>
      <c r="M27" s="254"/>
      <c r="N27" s="256" t="s">
        <v>4</v>
      </c>
      <c r="O27" s="275" t="s">
        <v>24</v>
      </c>
      <c r="P27" s="256" t="s">
        <v>4</v>
      </c>
      <c r="Q27" s="256" t="s">
        <v>25</v>
      </c>
    </row>
    <row r="28" spans="1:17" ht="41.25" customHeight="1">
      <c r="A28" s="231"/>
      <c r="B28" s="233"/>
      <c r="C28" s="233"/>
      <c r="D28" s="257"/>
      <c r="E28" s="259"/>
      <c r="F28" s="257"/>
      <c r="G28" s="262"/>
      <c r="H28" s="265"/>
      <c r="I28" s="262"/>
      <c r="J28" s="268"/>
      <c r="K28" s="270"/>
      <c r="L28" s="272"/>
      <c r="M28" s="254"/>
      <c r="N28" s="273"/>
      <c r="O28" s="275"/>
      <c r="P28" s="273"/>
      <c r="Q28" s="277"/>
    </row>
    <row r="29" spans="1:17" ht="12.75">
      <c r="A29" s="231"/>
      <c r="B29" s="233"/>
      <c r="C29" s="233"/>
      <c r="D29" s="257"/>
      <c r="E29" s="259"/>
      <c r="F29" s="257"/>
      <c r="G29" s="262"/>
      <c r="H29" s="265"/>
      <c r="I29" s="262"/>
      <c r="J29" s="268"/>
      <c r="K29" s="270"/>
      <c r="L29" s="272"/>
      <c r="M29" s="254"/>
      <c r="N29" s="273"/>
      <c r="O29" s="275"/>
      <c r="P29" s="273"/>
      <c r="Q29" s="277"/>
    </row>
    <row r="30" spans="1:18" ht="50.25" customHeight="1">
      <c r="A30" s="231"/>
      <c r="B30" s="233"/>
      <c r="C30" s="233"/>
      <c r="D30" s="232"/>
      <c r="E30" s="260"/>
      <c r="F30" s="232"/>
      <c r="G30" s="263"/>
      <c r="H30" s="265"/>
      <c r="I30" s="263"/>
      <c r="J30" s="268"/>
      <c r="K30" s="271"/>
      <c r="L30" s="272"/>
      <c r="M30" s="255"/>
      <c r="N30" s="274"/>
      <c r="O30" s="276"/>
      <c r="P30" s="274"/>
      <c r="Q30" s="278"/>
      <c r="R30" s="40" t="s">
        <v>124</v>
      </c>
    </row>
    <row r="31" spans="1:17" ht="12.75">
      <c r="A31" s="19">
        <v>1</v>
      </c>
      <c r="B31" s="19">
        <v>2</v>
      </c>
      <c r="C31" s="2">
        <v>3</v>
      </c>
      <c r="D31" s="2">
        <v>4</v>
      </c>
      <c r="E31" s="2"/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2">
        <v>13</v>
      </c>
      <c r="O31" s="2">
        <v>14</v>
      </c>
      <c r="P31" s="2">
        <v>15</v>
      </c>
      <c r="Q31" s="2">
        <v>16</v>
      </c>
    </row>
    <row r="32" spans="1:18" ht="57">
      <c r="A32" s="20">
        <v>1</v>
      </c>
      <c r="B32" s="21" t="s">
        <v>72</v>
      </c>
      <c r="C32" s="42">
        <f>C34+C35+C36+C47+C48+C49+C50+C51+C52+C53+C54+C55+C56</f>
        <v>0</v>
      </c>
      <c r="D32" s="42">
        <f aca="true" t="shared" si="0" ref="D32:Q32">D34+D35+D36+D47+D48+D49+D50+D51+D52+D53+D54+D55+D56</f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  <c r="I32" s="42">
        <f t="shared" si="0"/>
        <v>0</v>
      </c>
      <c r="J32" s="42">
        <f t="shared" si="0"/>
        <v>0</v>
      </c>
      <c r="K32" s="42">
        <f t="shared" si="0"/>
        <v>0</v>
      </c>
      <c r="L32" s="42">
        <f t="shared" si="0"/>
        <v>0</v>
      </c>
      <c r="M32" s="42">
        <f t="shared" si="0"/>
        <v>0</v>
      </c>
      <c r="N32" s="42">
        <f t="shared" si="0"/>
        <v>0</v>
      </c>
      <c r="O32" s="42">
        <f t="shared" si="0"/>
        <v>0</v>
      </c>
      <c r="P32" s="42">
        <f t="shared" si="0"/>
        <v>0</v>
      </c>
      <c r="Q32" s="42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28"/>
      <c r="B33" s="35" t="s">
        <v>117</v>
      </c>
      <c r="C33" s="37">
        <f>C34+C35++C36+C47+C48+C49+C50+C51+C52+C53+C54+C55+C56</f>
        <v>0</v>
      </c>
      <c r="D33" s="37">
        <f aca="true" t="shared" si="1" ref="D33:Q33">D34+D35++D36+D47+D48+D49+D50+D51+D52+D53+D54+D55+D56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20">
        <v>2</v>
      </c>
      <c r="B34" s="21" t="s">
        <v>73</v>
      </c>
      <c r="C34" s="106"/>
      <c r="D34" s="107"/>
      <c r="E34" s="36">
        <f aca="true" t="shared" si="2" ref="E34:E68">G34+H34+I34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20">
        <v>3</v>
      </c>
      <c r="B35" s="22" t="s">
        <v>74</v>
      </c>
      <c r="C35" s="106"/>
      <c r="D35" s="107"/>
      <c r="E35" s="36">
        <f t="shared" si="2"/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20">
        <v>4</v>
      </c>
      <c r="B36" s="21" t="s">
        <v>75</v>
      </c>
      <c r="C36" s="42">
        <f>C38+C39+C40+C41+C42+C43++C44+C45+C46</f>
        <v>0</v>
      </c>
      <c r="D36" s="42">
        <f aca="true" t="shared" si="4" ref="D36:Q36">D38+D39+D40+D41+D42+D43++D44+D45+D46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42">
        <f t="shared" si="4"/>
        <v>0</v>
      </c>
      <c r="P36" s="42">
        <f t="shared" si="4"/>
        <v>0</v>
      </c>
      <c r="Q36" s="42">
        <f t="shared" si="4"/>
        <v>0</v>
      </c>
      <c r="R36" s="41">
        <f t="shared" si="3"/>
      </c>
    </row>
    <row r="37" spans="1:18" ht="17.25" customHeight="1">
      <c r="A37" s="38"/>
      <c r="B37" s="35" t="s">
        <v>96</v>
      </c>
      <c r="C37" s="37">
        <f>C38+C39+C40+C41+C42+C43+C44+C45+C46</f>
        <v>0</v>
      </c>
      <c r="D37" s="37">
        <f>D38+D39+D40+D41+D42+D43+D44+D45+D46</f>
        <v>0</v>
      </c>
      <c r="E37" s="37">
        <f>E38+E39+E40+E41+E42+E43+E44+E45+E46</f>
        <v>0</v>
      </c>
      <c r="F37" s="37">
        <f>F38+F39+F40+F41+F42+F43+F44+F45+F46</f>
        <v>0</v>
      </c>
      <c r="G37" s="37">
        <f aca="true" t="shared" si="5" ref="G37:Q37">G38+G39+G40+G41+G42+G43+G44+G45+G46</f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28">
        <v>5</v>
      </c>
      <c r="B38" s="34" t="s">
        <v>76</v>
      </c>
      <c r="C38" s="107"/>
      <c r="D38" s="107"/>
      <c r="E38" s="36">
        <f>G38+H38+I38</f>
        <v>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1">
        <f t="shared" si="3"/>
      </c>
    </row>
    <row r="39" spans="1:18" ht="30">
      <c r="A39" s="23">
        <v>6</v>
      </c>
      <c r="B39" s="24" t="s">
        <v>93</v>
      </c>
      <c r="C39" s="106"/>
      <c r="D39" s="107"/>
      <c r="E39" s="36">
        <f t="shared" si="2"/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1">
        <f t="shared" si="3"/>
      </c>
    </row>
    <row r="40" spans="1:18" ht="15">
      <c r="A40" s="23">
        <v>7</v>
      </c>
      <c r="B40" s="24" t="s">
        <v>77</v>
      </c>
      <c r="C40" s="106"/>
      <c r="D40" s="107"/>
      <c r="E40" s="36">
        <f t="shared" si="2"/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1">
        <f t="shared" si="3"/>
      </c>
    </row>
    <row r="41" spans="1:18" ht="90">
      <c r="A41" s="23">
        <v>8</v>
      </c>
      <c r="B41" s="24" t="s">
        <v>97</v>
      </c>
      <c r="C41" s="106"/>
      <c r="D41" s="107"/>
      <c r="E41" s="36">
        <f t="shared" si="2"/>
        <v>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41">
        <f t="shared" si="3"/>
      </c>
    </row>
    <row r="42" spans="1:18" ht="15">
      <c r="A42" s="23">
        <v>9</v>
      </c>
      <c r="B42" s="24" t="s">
        <v>89</v>
      </c>
      <c r="C42" s="106"/>
      <c r="D42" s="107"/>
      <c r="E42" s="36">
        <f t="shared" si="2"/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41">
        <f t="shared" si="3"/>
      </c>
    </row>
    <row r="43" spans="1:18" ht="30">
      <c r="A43" s="23">
        <v>10</v>
      </c>
      <c r="B43" s="24" t="s">
        <v>91</v>
      </c>
      <c r="C43" s="106"/>
      <c r="D43" s="107"/>
      <c r="E43" s="36">
        <f t="shared" si="2"/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1">
        <f t="shared" si="3"/>
      </c>
    </row>
    <row r="44" spans="1:18" ht="45">
      <c r="A44" s="23">
        <v>11</v>
      </c>
      <c r="B44" s="24" t="s">
        <v>78</v>
      </c>
      <c r="C44" s="106"/>
      <c r="D44" s="107"/>
      <c r="E44" s="36">
        <f t="shared" si="2"/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41">
        <f t="shared" si="3"/>
      </c>
    </row>
    <row r="45" spans="1:18" ht="44.25" customHeight="1">
      <c r="A45" s="23">
        <v>12</v>
      </c>
      <c r="B45" s="24" t="s">
        <v>98</v>
      </c>
      <c r="C45" s="106"/>
      <c r="D45" s="107"/>
      <c r="E45" s="36">
        <f t="shared" si="2"/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1">
        <f t="shared" si="3"/>
      </c>
    </row>
    <row r="46" spans="1:18" ht="30">
      <c r="A46" s="23">
        <v>13</v>
      </c>
      <c r="B46" s="24" t="s">
        <v>79</v>
      </c>
      <c r="C46" s="106"/>
      <c r="D46" s="107"/>
      <c r="E46" s="36">
        <f t="shared" si="2"/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1">
        <f t="shared" si="3"/>
      </c>
    </row>
    <row r="47" spans="1:18" ht="89.25">
      <c r="A47" s="38">
        <v>14</v>
      </c>
      <c r="B47" s="44" t="s">
        <v>110</v>
      </c>
      <c r="C47" s="106"/>
      <c r="D47" s="107"/>
      <c r="E47" s="36">
        <f t="shared" si="2"/>
        <v>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41">
        <f t="shared" si="3"/>
      </c>
    </row>
    <row r="48" spans="1:18" ht="76.5">
      <c r="A48" s="38">
        <v>15</v>
      </c>
      <c r="B48" s="33" t="s">
        <v>99</v>
      </c>
      <c r="C48" s="106"/>
      <c r="D48" s="107"/>
      <c r="E48" s="36">
        <f t="shared" si="2"/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41">
        <f t="shared" si="3"/>
      </c>
    </row>
    <row r="49" spans="1:18" ht="25.5">
      <c r="A49" s="38">
        <v>16</v>
      </c>
      <c r="B49" s="33" t="s">
        <v>80</v>
      </c>
      <c r="C49" s="106"/>
      <c r="D49" s="107"/>
      <c r="E49" s="36">
        <f t="shared" si="2"/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41">
        <f t="shared" si="3"/>
      </c>
    </row>
    <row r="50" spans="1:18" ht="31.5" customHeight="1">
      <c r="A50" s="38">
        <v>17</v>
      </c>
      <c r="B50" s="33" t="s">
        <v>95</v>
      </c>
      <c r="C50" s="106"/>
      <c r="D50" s="107"/>
      <c r="E50" s="36">
        <f t="shared" si="2"/>
        <v>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41">
        <f t="shared" si="3"/>
      </c>
    </row>
    <row r="51" spans="1:18" ht="63.75">
      <c r="A51" s="38">
        <v>18</v>
      </c>
      <c r="B51" s="33" t="s">
        <v>100</v>
      </c>
      <c r="C51" s="106"/>
      <c r="D51" s="107"/>
      <c r="E51" s="36">
        <f t="shared" si="2"/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41">
        <f t="shared" si="3"/>
      </c>
    </row>
    <row r="52" spans="1:18" ht="78" customHeight="1">
      <c r="A52" s="38">
        <v>19</v>
      </c>
      <c r="B52" s="33" t="s">
        <v>101</v>
      </c>
      <c r="C52" s="106"/>
      <c r="D52" s="107"/>
      <c r="E52" s="36">
        <f t="shared" si="2"/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41">
        <f t="shared" si="3"/>
      </c>
    </row>
    <row r="53" spans="1:18" ht="63.75">
      <c r="A53" s="38">
        <v>20</v>
      </c>
      <c r="B53" s="33" t="s">
        <v>102</v>
      </c>
      <c r="C53" s="106"/>
      <c r="D53" s="107"/>
      <c r="E53" s="36">
        <f t="shared" si="2"/>
        <v>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41">
        <f t="shared" si="3"/>
      </c>
    </row>
    <row r="54" spans="1:18" ht="25.5">
      <c r="A54" s="38">
        <v>21</v>
      </c>
      <c r="B54" s="33" t="s">
        <v>103</v>
      </c>
      <c r="C54" s="106"/>
      <c r="D54" s="107"/>
      <c r="E54" s="36">
        <f t="shared" si="2"/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41">
        <f t="shared" si="3"/>
      </c>
    </row>
    <row r="55" spans="1:18" ht="66" customHeight="1">
      <c r="A55" s="38">
        <v>22</v>
      </c>
      <c r="B55" s="33" t="s">
        <v>104</v>
      </c>
      <c r="C55" s="106"/>
      <c r="D55" s="107"/>
      <c r="E55" s="36">
        <f t="shared" si="2"/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41">
        <f t="shared" si="3"/>
      </c>
    </row>
    <row r="56" spans="1:18" ht="26.25" customHeight="1">
      <c r="A56" s="38">
        <v>23</v>
      </c>
      <c r="B56" s="33" t="s">
        <v>126</v>
      </c>
      <c r="C56" s="42">
        <f>C58+C59+C60+C61+C62+C63+C64+C65+C66+C67+C68</f>
        <v>0</v>
      </c>
      <c r="D56" s="42">
        <f aca="true" t="shared" si="6" ref="D56:Q56">D58+D59+D60+D61+D62+D63+D64+D65+D66+D67+D68</f>
        <v>0</v>
      </c>
      <c r="E56" s="42">
        <f t="shared" si="6"/>
        <v>0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>
        <f t="shared" si="6"/>
        <v>0</v>
      </c>
      <c r="K56" s="42">
        <f t="shared" si="6"/>
        <v>0</v>
      </c>
      <c r="L56" s="42">
        <f t="shared" si="6"/>
        <v>0</v>
      </c>
      <c r="M56" s="42">
        <f t="shared" si="6"/>
        <v>0</v>
      </c>
      <c r="N56" s="42">
        <f t="shared" si="6"/>
        <v>0</v>
      </c>
      <c r="O56" s="42">
        <f t="shared" si="6"/>
        <v>0</v>
      </c>
      <c r="P56" s="42">
        <f t="shared" si="6"/>
        <v>0</v>
      </c>
      <c r="Q56" s="42">
        <f t="shared" si="6"/>
        <v>0</v>
      </c>
      <c r="R56" s="41">
        <f t="shared" si="3"/>
      </c>
    </row>
    <row r="57" spans="1:18" ht="30" customHeight="1">
      <c r="A57" s="28"/>
      <c r="B57" s="35" t="s">
        <v>125</v>
      </c>
      <c r="C57" s="37">
        <f>C58+C59+C60+C61+C62+C63+C64+C65+C66+C67+C68</f>
        <v>0</v>
      </c>
      <c r="D57" s="37">
        <f aca="true" t="shared" si="7" ref="D57:Q57">D58+D59+D60+D61+D62+D63+D64+D65+D66+D67+D68</f>
        <v>0</v>
      </c>
      <c r="E57" s="37">
        <f t="shared" si="7"/>
        <v>0</v>
      </c>
      <c r="F57" s="37">
        <f t="shared" si="7"/>
        <v>0</v>
      </c>
      <c r="G57" s="37">
        <f t="shared" si="7"/>
        <v>0</v>
      </c>
      <c r="H57" s="37">
        <f t="shared" si="7"/>
        <v>0</v>
      </c>
      <c r="I57" s="37">
        <f t="shared" si="7"/>
        <v>0</v>
      </c>
      <c r="J57" s="37">
        <f t="shared" si="7"/>
        <v>0</v>
      </c>
      <c r="K57" s="37">
        <f t="shared" si="7"/>
        <v>0</v>
      </c>
      <c r="L57" s="37">
        <f t="shared" si="7"/>
        <v>0</v>
      </c>
      <c r="M57" s="37">
        <f t="shared" si="7"/>
        <v>0</v>
      </c>
      <c r="N57" s="37">
        <f t="shared" si="7"/>
        <v>0</v>
      </c>
      <c r="O57" s="37">
        <f t="shared" si="7"/>
        <v>0</v>
      </c>
      <c r="P57" s="37">
        <f t="shared" si="7"/>
        <v>0</v>
      </c>
      <c r="Q57" s="37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23">
        <v>24</v>
      </c>
      <c r="B58" s="24" t="s">
        <v>105</v>
      </c>
      <c r="C58" s="106"/>
      <c r="D58" s="107"/>
      <c r="E58" s="36">
        <f t="shared" si="2"/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1">
        <f t="shared" si="3"/>
      </c>
    </row>
    <row r="59" spans="1:18" ht="72.75" customHeight="1">
      <c r="A59" s="23">
        <v>25</v>
      </c>
      <c r="B59" s="24" t="s">
        <v>106</v>
      </c>
      <c r="C59" s="106"/>
      <c r="D59" s="107"/>
      <c r="E59" s="36">
        <f t="shared" si="2"/>
        <v>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1">
        <f t="shared" si="3"/>
      </c>
    </row>
    <row r="60" spans="1:18" ht="45">
      <c r="A60" s="23">
        <v>26</v>
      </c>
      <c r="B60" s="24" t="s">
        <v>118</v>
      </c>
      <c r="C60" s="106"/>
      <c r="D60" s="107"/>
      <c r="E60" s="36">
        <f t="shared" si="2"/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1">
        <f t="shared" si="3"/>
      </c>
    </row>
    <row r="61" spans="1:18" ht="45">
      <c r="A61" s="23">
        <v>27</v>
      </c>
      <c r="B61" s="24" t="s">
        <v>92</v>
      </c>
      <c r="C61" s="106"/>
      <c r="D61" s="107"/>
      <c r="E61" s="36">
        <f t="shared" si="2"/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1">
        <f t="shared" si="3"/>
      </c>
    </row>
    <row r="62" spans="1:18" ht="75">
      <c r="A62" s="23">
        <v>28</v>
      </c>
      <c r="B62" s="24" t="s">
        <v>116</v>
      </c>
      <c r="C62" s="106"/>
      <c r="D62" s="107"/>
      <c r="E62" s="36">
        <f t="shared" si="2"/>
        <v>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1">
        <f t="shared" si="3"/>
      </c>
    </row>
    <row r="63" spans="1:18" ht="15">
      <c r="A63" s="23">
        <v>29</v>
      </c>
      <c r="B63" s="24" t="s">
        <v>90</v>
      </c>
      <c r="C63" s="106"/>
      <c r="D63" s="107"/>
      <c r="E63" s="36">
        <f t="shared" si="2"/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41">
        <f t="shared" si="3"/>
      </c>
    </row>
    <row r="64" spans="1:18" ht="30">
      <c r="A64" s="23">
        <v>30</v>
      </c>
      <c r="B64" s="24" t="s">
        <v>81</v>
      </c>
      <c r="C64" s="106"/>
      <c r="D64" s="107"/>
      <c r="E64" s="36">
        <f t="shared" si="2"/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1">
        <f t="shared" si="3"/>
      </c>
    </row>
    <row r="65" spans="1:18" ht="60">
      <c r="A65" s="23">
        <v>31</v>
      </c>
      <c r="B65" s="24" t="s">
        <v>107</v>
      </c>
      <c r="C65" s="106"/>
      <c r="D65" s="107"/>
      <c r="E65" s="36">
        <f t="shared" si="2"/>
        <v>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41">
        <f t="shared" si="3"/>
      </c>
    </row>
    <row r="66" spans="1:18" ht="49.5" customHeight="1">
      <c r="A66" s="23">
        <v>32</v>
      </c>
      <c r="B66" s="24" t="s">
        <v>108</v>
      </c>
      <c r="C66" s="106"/>
      <c r="D66" s="107"/>
      <c r="E66" s="36">
        <f t="shared" si="2"/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1">
        <f t="shared" si="3"/>
      </c>
    </row>
    <row r="67" spans="1:18" ht="30">
      <c r="A67" s="23">
        <v>33</v>
      </c>
      <c r="B67" s="24" t="s">
        <v>109</v>
      </c>
      <c r="C67" s="106"/>
      <c r="D67" s="107"/>
      <c r="E67" s="36">
        <f t="shared" si="2"/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41">
        <f t="shared" si="3"/>
      </c>
    </row>
    <row r="68" spans="1:18" ht="30">
      <c r="A68" s="23">
        <v>34</v>
      </c>
      <c r="B68" s="43" t="s">
        <v>82</v>
      </c>
      <c r="C68" s="107"/>
      <c r="D68" s="107"/>
      <c r="E68" s="36">
        <f t="shared" si="2"/>
        <v>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1">
        <f t="shared" si="3"/>
      </c>
    </row>
    <row r="69" spans="2:18" ht="12.75">
      <c r="B69" s="10"/>
      <c r="C69" s="14"/>
      <c r="D69" s="14"/>
      <c r="E69" s="36"/>
      <c r="M69" s="8"/>
      <c r="R69" s="41">
        <f t="shared" si="3"/>
      </c>
    </row>
    <row r="70" spans="2:13" ht="12.75">
      <c r="B70" s="15" t="s">
        <v>83</v>
      </c>
      <c r="C70" s="14"/>
      <c r="D70" s="14"/>
      <c r="E70" s="36"/>
      <c r="M70" s="8"/>
    </row>
    <row r="71" spans="1:17" ht="12.75">
      <c r="A71" s="2">
        <v>1</v>
      </c>
      <c r="B71" s="2">
        <v>2</v>
      </c>
      <c r="C71" s="2">
        <v>3</v>
      </c>
      <c r="D71" s="2">
        <v>4</v>
      </c>
      <c r="E71" s="2"/>
      <c r="F71" s="2">
        <v>5</v>
      </c>
      <c r="G71" s="2">
        <v>6</v>
      </c>
      <c r="H71" s="2">
        <v>7</v>
      </c>
      <c r="I71" s="2">
        <v>8</v>
      </c>
      <c r="J71" s="2">
        <v>9</v>
      </c>
      <c r="K71" s="2">
        <v>10</v>
      </c>
      <c r="L71" s="2">
        <v>11</v>
      </c>
      <c r="M71" s="2">
        <v>12</v>
      </c>
      <c r="N71" s="2">
        <v>13</v>
      </c>
      <c r="O71" s="2">
        <v>14</v>
      </c>
      <c r="P71" s="2">
        <v>15</v>
      </c>
      <c r="Q71" s="2">
        <v>16</v>
      </c>
    </row>
    <row r="72" spans="1:17" ht="36">
      <c r="A72" s="16">
        <v>13</v>
      </c>
      <c r="B72" s="17" t="s">
        <v>84</v>
      </c>
      <c r="C72" s="107"/>
      <c r="D72" s="107"/>
      <c r="E72" s="36">
        <f aca="true" t="shared" si="8" ref="E72:E89">G72+H72+I72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2.75">
      <c r="A73" s="12">
        <v>1</v>
      </c>
      <c r="B73" s="13"/>
      <c r="C73" s="107"/>
      <c r="D73" s="107"/>
      <c r="E73" s="36">
        <f t="shared" si="8"/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2.75">
      <c r="A74" s="12">
        <v>2</v>
      </c>
      <c r="B74" s="13"/>
      <c r="C74" s="107"/>
      <c r="D74" s="107"/>
      <c r="E74" s="36">
        <f t="shared" si="8"/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2.75">
      <c r="A75" s="12">
        <v>3</v>
      </c>
      <c r="B75" s="13"/>
      <c r="C75" s="107"/>
      <c r="D75" s="107"/>
      <c r="E75" s="36">
        <f t="shared" si="8"/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2.75">
      <c r="A76" s="12">
        <v>4</v>
      </c>
      <c r="B76" s="13"/>
      <c r="C76" s="107"/>
      <c r="D76" s="107"/>
      <c r="E76" s="36">
        <f t="shared" si="8"/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2" t="s">
        <v>85</v>
      </c>
      <c r="B77" s="13"/>
      <c r="C77" s="107"/>
      <c r="D77" s="107"/>
      <c r="E77" s="36">
        <f t="shared" si="8"/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36">
      <c r="A78" s="16">
        <v>16</v>
      </c>
      <c r="B78" s="17" t="s">
        <v>86</v>
      </c>
      <c r="C78" s="107"/>
      <c r="D78" s="107"/>
      <c r="E78" s="36">
        <f t="shared" si="8"/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2.75">
      <c r="A79" s="12">
        <v>1</v>
      </c>
      <c r="B79" s="13"/>
      <c r="C79" s="107"/>
      <c r="D79" s="107"/>
      <c r="E79" s="36">
        <f t="shared" si="8"/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2">
        <v>2</v>
      </c>
      <c r="B80" s="13"/>
      <c r="C80" s="107"/>
      <c r="D80" s="107"/>
      <c r="E80" s="36">
        <f t="shared" si="8"/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2.75">
      <c r="A81" s="12">
        <v>3</v>
      </c>
      <c r="B81" s="13"/>
      <c r="C81" s="107"/>
      <c r="D81" s="107"/>
      <c r="E81" s="36">
        <f t="shared" si="8"/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12.75">
      <c r="A82" s="12">
        <v>4</v>
      </c>
      <c r="B82" s="13"/>
      <c r="C82" s="107"/>
      <c r="D82" s="107"/>
      <c r="E82" s="36">
        <f t="shared" si="8"/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t="12.75">
      <c r="A83" s="12" t="s">
        <v>85</v>
      </c>
      <c r="B83" s="11"/>
      <c r="C83" s="107"/>
      <c r="D83" s="107"/>
      <c r="E83" s="36">
        <f t="shared" si="8"/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36">
      <c r="A84" s="18">
        <v>34</v>
      </c>
      <c r="B84" s="17" t="s">
        <v>87</v>
      </c>
      <c r="C84" s="107"/>
      <c r="D84" s="107"/>
      <c r="E84" s="36">
        <f t="shared" si="8"/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t="12.75">
      <c r="A85" s="12">
        <v>1</v>
      </c>
      <c r="B85" s="13"/>
      <c r="C85" s="107"/>
      <c r="D85" s="107"/>
      <c r="E85" s="36">
        <f t="shared" si="8"/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2.75">
      <c r="A86" s="12">
        <v>2</v>
      </c>
      <c r="B86" s="13"/>
      <c r="C86" s="107"/>
      <c r="D86" s="107"/>
      <c r="E86" s="36">
        <f t="shared" si="8"/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2.75">
      <c r="A87" s="12">
        <v>3</v>
      </c>
      <c r="B87" s="13"/>
      <c r="C87" s="107"/>
      <c r="D87" s="107"/>
      <c r="E87" s="36">
        <f t="shared" si="8"/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2.75">
      <c r="A88" s="12">
        <v>4</v>
      </c>
      <c r="B88" s="13"/>
      <c r="C88" s="107"/>
      <c r="D88" s="107"/>
      <c r="E88" s="36">
        <f t="shared" si="8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t="12.75">
      <c r="A89" s="12" t="s">
        <v>85</v>
      </c>
      <c r="B89" s="11"/>
      <c r="C89" s="107"/>
      <c r="D89" s="107"/>
      <c r="E89" s="36">
        <f t="shared" si="8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26" customFormat="1" ht="12.75">
      <c r="A93" s="27"/>
      <c r="B93" s="279" t="s">
        <v>52</v>
      </c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108"/>
      <c r="N93" s="280"/>
      <c r="O93" s="280"/>
      <c r="P93" s="280"/>
      <c r="Q93" s="280"/>
    </row>
    <row r="94" spans="1:17" s="26" customFormat="1" ht="13.5" customHeight="1">
      <c r="A94" s="27"/>
      <c r="B94" s="281" t="s">
        <v>123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39">
        <f>M96+M97+M98+M99+M100</f>
        <v>0</v>
      </c>
      <c r="N94" s="280"/>
      <c r="O94" s="280"/>
      <c r="P94" s="280"/>
      <c r="Q94" s="280"/>
    </row>
    <row r="95" spans="1:17" s="26" customFormat="1" ht="13.5" customHeight="1">
      <c r="A95" s="25"/>
      <c r="B95" s="279" t="s">
        <v>120</v>
      </c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108"/>
      <c r="N95" s="25"/>
      <c r="O95" s="25"/>
      <c r="P95" s="25"/>
      <c r="Q95" s="25"/>
    </row>
    <row r="96" spans="1:17" s="26" customFormat="1" ht="12.75">
      <c r="A96" s="29"/>
      <c r="B96" s="282" t="s">
        <v>53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108"/>
      <c r="N96" s="280"/>
      <c r="O96" s="280"/>
      <c r="P96" s="280"/>
      <c r="Q96" s="280"/>
    </row>
    <row r="97" spans="1:17" s="26" customFormat="1" ht="12.75">
      <c r="A97" s="29"/>
      <c r="B97" s="282" t="s">
        <v>54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08"/>
      <c r="N97" s="280"/>
      <c r="O97" s="280"/>
      <c r="P97" s="280"/>
      <c r="Q97" s="280"/>
    </row>
    <row r="98" spans="1:17" s="26" customFormat="1" ht="12.75">
      <c r="A98" s="29"/>
      <c r="B98" s="282" t="s">
        <v>55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108"/>
      <c r="N98" s="280"/>
      <c r="O98" s="280"/>
      <c r="P98" s="280"/>
      <c r="Q98" s="280"/>
    </row>
    <row r="99" spans="1:17" s="26" customFormat="1" ht="12.75">
      <c r="A99" s="29"/>
      <c r="B99" s="282" t="s">
        <v>56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108"/>
      <c r="N99" s="280"/>
      <c r="O99" s="280"/>
      <c r="P99" s="280"/>
      <c r="Q99" s="280"/>
    </row>
    <row r="100" spans="1:17" s="26" customFormat="1" ht="12.75">
      <c r="A100" s="29"/>
      <c r="B100" s="281" t="s">
        <v>88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108"/>
      <c r="N100" s="280"/>
      <c r="O100" s="280"/>
      <c r="P100" s="280"/>
      <c r="Q100" s="280"/>
    </row>
    <row r="101" spans="1:17" s="26" customFormat="1" ht="12.75">
      <c r="A101" s="25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5"/>
      <c r="N101" s="280"/>
      <c r="O101" s="280"/>
      <c r="P101" s="280"/>
      <c r="Q101" s="280"/>
    </row>
    <row r="102" spans="1:17" s="26" customFormat="1" ht="12.75">
      <c r="A102" s="25"/>
      <c r="B102" s="284" t="s">
        <v>115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108"/>
      <c r="N102" s="280"/>
      <c r="O102" s="280"/>
      <c r="P102" s="280"/>
      <c r="Q102" s="280"/>
    </row>
    <row r="103" spans="1:17" s="26" customFormat="1" ht="12" customHeight="1">
      <c r="A103" s="25"/>
      <c r="B103" s="285" t="s">
        <v>114</v>
      </c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108"/>
      <c r="N103" s="286"/>
      <c r="O103" s="280"/>
      <c r="P103" s="280"/>
      <c r="Q103" s="280"/>
    </row>
    <row r="104" spans="1:17" s="26" customFormat="1" ht="12.75">
      <c r="A104" s="25"/>
      <c r="B104" s="285" t="s">
        <v>121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108"/>
      <c r="N104" s="286"/>
      <c r="O104" s="280"/>
      <c r="P104" s="280"/>
      <c r="Q104" s="280"/>
    </row>
    <row r="105" spans="1:17" s="26" customFormat="1" ht="12.75">
      <c r="A105" s="25"/>
      <c r="B105" s="287" t="s">
        <v>119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108"/>
      <c r="N105" s="286"/>
      <c r="O105" s="280"/>
      <c r="P105" s="280"/>
      <c r="Q105" s="280"/>
    </row>
    <row r="106" spans="1:17" s="26" customFormat="1" ht="12.75">
      <c r="A106" s="25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5"/>
      <c r="N106" s="289"/>
      <c r="O106" s="289"/>
      <c r="P106" s="289"/>
      <c r="Q106" s="289"/>
    </row>
    <row r="107" spans="1:17" s="26" customFormat="1" ht="13.5" customHeight="1">
      <c r="A107" s="29"/>
      <c r="B107" s="279" t="s">
        <v>57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108"/>
      <c r="N107" s="280"/>
      <c r="O107" s="280"/>
      <c r="P107" s="280"/>
      <c r="Q107" s="280"/>
    </row>
    <row r="108" spans="1:17" s="26" customFormat="1" ht="12.75">
      <c r="A108" s="30"/>
      <c r="B108" s="282" t="s">
        <v>58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108"/>
      <c r="N108" s="280"/>
      <c r="O108" s="280"/>
      <c r="P108" s="280"/>
      <c r="Q108" s="280"/>
    </row>
    <row r="109" spans="1:17" s="26" customFormat="1" ht="13.5" customHeight="1">
      <c r="A109" s="30"/>
      <c r="B109" s="282" t="s">
        <v>59</v>
      </c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108"/>
      <c r="N109" s="280"/>
      <c r="O109" s="280"/>
      <c r="P109" s="280"/>
      <c r="Q109" s="280"/>
    </row>
    <row r="110" spans="1:17" s="26" customFormat="1" ht="12.75">
      <c r="A110" s="30"/>
      <c r="B110" s="282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08"/>
      <c r="N110" s="280"/>
      <c r="O110" s="280"/>
      <c r="P110" s="280"/>
      <c r="Q110" s="280"/>
    </row>
    <row r="111" spans="1:17" s="26" customFormat="1" ht="12.75">
      <c r="A111" s="29"/>
      <c r="B111" s="290" t="s">
        <v>61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08"/>
      <c r="N111" s="280"/>
      <c r="O111" s="280"/>
      <c r="P111" s="280"/>
      <c r="Q111" s="280"/>
    </row>
    <row r="112" spans="1:17" s="26" customFormat="1" ht="12.75">
      <c r="A112" s="29"/>
      <c r="B112" s="282" t="s">
        <v>4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39">
        <f>M113+M114+M115</f>
        <v>0</v>
      </c>
      <c r="N112" s="280"/>
      <c r="O112" s="280"/>
      <c r="P112" s="280"/>
      <c r="Q112" s="280"/>
    </row>
    <row r="113" spans="1:17" s="26" customFormat="1" ht="13.5" customHeight="1">
      <c r="A113" s="29"/>
      <c r="B113" s="282" t="s">
        <v>113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08"/>
      <c r="N113" s="280"/>
      <c r="O113" s="280"/>
      <c r="P113" s="280"/>
      <c r="Q113" s="280"/>
    </row>
    <row r="114" spans="1:17" s="26" customFormat="1" ht="12.75">
      <c r="A114" s="29"/>
      <c r="B114" s="282" t="s">
        <v>111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108"/>
      <c r="N114" s="280"/>
      <c r="O114" s="280"/>
      <c r="P114" s="280"/>
      <c r="Q114" s="280"/>
    </row>
    <row r="115" spans="1:17" s="26" customFormat="1" ht="12.75">
      <c r="A115" s="30"/>
      <c r="B115" s="282" t="s">
        <v>112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108"/>
      <c r="N115" s="280"/>
      <c r="O115" s="280"/>
      <c r="P115" s="280"/>
      <c r="Q115" s="280"/>
    </row>
    <row r="116" spans="1:17" s="26" customFormat="1" ht="12.75">
      <c r="A116" s="30"/>
      <c r="B116" s="282" t="s">
        <v>62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108"/>
      <c r="N116" s="280"/>
      <c r="O116" s="280"/>
      <c r="P116" s="280"/>
      <c r="Q116" s="280"/>
    </row>
    <row r="117" spans="1:17" s="26" customFormat="1" ht="13.5" customHeight="1">
      <c r="A117" s="29"/>
      <c r="B117" s="279" t="s">
        <v>63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08"/>
      <c r="N117" s="280"/>
      <c r="O117" s="280"/>
      <c r="P117" s="280"/>
      <c r="Q117" s="280"/>
    </row>
    <row r="118" spans="1:17" s="32" customFormat="1" ht="13.5" customHeight="1">
      <c r="A118" s="25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1:17" s="26" customFormat="1" ht="13.5" customHeight="1">
      <c r="A119" s="29"/>
      <c r="B119" s="279" t="s">
        <v>64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08"/>
      <c r="N119" s="280"/>
      <c r="O119" s="280"/>
      <c r="P119" s="280"/>
      <c r="Q119" s="280"/>
    </row>
    <row r="120" spans="1:17" s="26" customFormat="1" ht="13.5" customHeight="1">
      <c r="A120" s="29"/>
      <c r="B120" s="282" t="s">
        <v>65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108"/>
      <c r="N120" s="280"/>
      <c r="O120" s="280"/>
      <c r="P120" s="280"/>
      <c r="Q120" s="280"/>
    </row>
    <row r="121" spans="1:17" s="26" customFormat="1" ht="12.75">
      <c r="A121" s="29"/>
      <c r="B121" s="282" t="s">
        <v>66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108"/>
      <c r="N121" s="280"/>
      <c r="O121" s="280"/>
      <c r="P121" s="280"/>
      <c r="Q121" s="280"/>
    </row>
    <row r="122" spans="1:17" s="26" customFormat="1" ht="13.5" customHeight="1">
      <c r="A122" s="30"/>
      <c r="B122" s="290" t="s">
        <v>67</v>
      </c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08"/>
      <c r="N122" s="280"/>
      <c r="O122" s="280"/>
      <c r="P122" s="280"/>
      <c r="Q122" s="280"/>
    </row>
    <row r="123" spans="1:17" s="26" customFormat="1" ht="13.5" customHeight="1">
      <c r="A123" s="30"/>
      <c r="B123" s="282" t="s">
        <v>68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108"/>
      <c r="N123" s="280"/>
      <c r="O123" s="280"/>
      <c r="P123" s="280"/>
      <c r="Q123" s="280"/>
    </row>
    <row r="124" spans="1:17" s="26" customFormat="1" ht="13.5" customHeight="1">
      <c r="A124" s="291"/>
      <c r="B124" s="279" t="s">
        <v>69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08"/>
      <c r="N124" s="280"/>
      <c r="O124" s="280"/>
      <c r="P124" s="280"/>
      <c r="Q124" s="280"/>
    </row>
    <row r="125" spans="1:17" s="26" customFormat="1" ht="13.5" customHeight="1">
      <c r="A125" s="291"/>
      <c r="B125" s="281" t="s">
        <v>68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108"/>
      <c r="N125" s="280"/>
      <c r="O125" s="280"/>
      <c r="P125" s="280"/>
      <c r="Q125" s="280"/>
    </row>
    <row r="126" spans="1:17" s="32" customFormat="1" ht="13.5" customHeight="1">
      <c r="A126" s="2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5"/>
      <c r="N126" s="25"/>
      <c r="O126" s="25"/>
      <c r="P126" s="25"/>
      <c r="Q126" s="25"/>
    </row>
    <row r="127" spans="1:17" s="26" customFormat="1" ht="13.5" customHeight="1">
      <c r="A127" s="291"/>
      <c r="B127" s="279" t="s">
        <v>70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08"/>
      <c r="N127" s="280"/>
      <c r="O127" s="280"/>
      <c r="P127" s="280"/>
      <c r="Q127" s="280"/>
    </row>
    <row r="128" spans="1:17" s="26" customFormat="1" ht="13.5" customHeight="1">
      <c r="A128" s="291"/>
      <c r="B128" s="282" t="s">
        <v>71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108"/>
      <c r="N128" s="280"/>
      <c r="O128" s="280"/>
      <c r="P128" s="280"/>
      <c r="Q128" s="280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47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</sheetData>
  <sheetProtection sheet="1" formatCells="0" formatColumns="0" formatRows="0" insertColumns="0" insertRows="0" insertHyperlinks="0" deleteColumns="0" deleteRows="0" sort="0" autoFilter="0" pivotTables="0"/>
  <mergeCells count="137">
    <mergeCell ref="A1:O1"/>
    <mergeCell ref="A3:O5"/>
    <mergeCell ref="A7:H7"/>
    <mergeCell ref="I7:K7"/>
    <mergeCell ref="M7:O7"/>
    <mergeCell ref="A8:H8"/>
    <mergeCell ref="I8:K8"/>
    <mergeCell ref="M8:O14"/>
    <mergeCell ref="B9:H9"/>
    <mergeCell ref="I9:K9"/>
    <mergeCell ref="A10:H10"/>
    <mergeCell ref="B11:H11"/>
    <mergeCell ref="I11:K11"/>
    <mergeCell ref="A12:H12"/>
    <mergeCell ref="B13:H13"/>
    <mergeCell ref="I13:K13"/>
    <mergeCell ref="M15:O15"/>
    <mergeCell ref="A17:O17"/>
    <mergeCell ref="A18:O18"/>
    <mergeCell ref="A19:O19"/>
    <mergeCell ref="A20:C20"/>
    <mergeCell ref="D20:G20"/>
    <mergeCell ref="H20:J20"/>
    <mergeCell ref="K20:O20"/>
    <mergeCell ref="A21:C21"/>
    <mergeCell ref="D21:G21"/>
    <mergeCell ref="H21:J21"/>
    <mergeCell ref="K21:O21"/>
    <mergeCell ref="A22:C22"/>
    <mergeCell ref="D22:G22"/>
    <mergeCell ref="H22:J22"/>
    <mergeCell ref="K22:O22"/>
    <mergeCell ref="M24:Q24"/>
    <mergeCell ref="A25:A30"/>
    <mergeCell ref="B25:B30"/>
    <mergeCell ref="C25:C30"/>
    <mergeCell ref="D25:F26"/>
    <mergeCell ref="G25:M25"/>
    <mergeCell ref="N25:O26"/>
    <mergeCell ref="P25:Q26"/>
    <mergeCell ref="G26:H26"/>
    <mergeCell ref="I26:J26"/>
    <mergeCell ref="K26:L26"/>
    <mergeCell ref="M26:M30"/>
    <mergeCell ref="D27:D30"/>
    <mergeCell ref="E27:E30"/>
    <mergeCell ref="F27:F30"/>
    <mergeCell ref="G27:G30"/>
    <mergeCell ref="H27:H30"/>
    <mergeCell ref="I27:I30"/>
    <mergeCell ref="J27:J30"/>
    <mergeCell ref="K27:K30"/>
    <mergeCell ref="L27:L30"/>
    <mergeCell ref="N27:N30"/>
    <mergeCell ref="O27:O30"/>
    <mergeCell ref="P27:P30"/>
    <mergeCell ref="Q27:Q30"/>
    <mergeCell ref="B93:L93"/>
    <mergeCell ref="N93:Q93"/>
    <mergeCell ref="B94:L94"/>
    <mergeCell ref="N94:Q94"/>
    <mergeCell ref="B95:L95"/>
    <mergeCell ref="B96:L96"/>
    <mergeCell ref="N96:Q96"/>
    <mergeCell ref="B97:L97"/>
    <mergeCell ref="N97:Q97"/>
    <mergeCell ref="B98:L98"/>
    <mergeCell ref="N98:Q98"/>
    <mergeCell ref="B99:L99"/>
    <mergeCell ref="N99:Q99"/>
    <mergeCell ref="B100:L100"/>
    <mergeCell ref="N100:Q100"/>
    <mergeCell ref="B101:L101"/>
    <mergeCell ref="N101:Q101"/>
    <mergeCell ref="B102:L102"/>
    <mergeCell ref="N102:Q102"/>
    <mergeCell ref="B103:L103"/>
    <mergeCell ref="N103:Q103"/>
    <mergeCell ref="B104:L104"/>
    <mergeCell ref="N104:Q104"/>
    <mergeCell ref="B105:L105"/>
    <mergeCell ref="N105:Q105"/>
    <mergeCell ref="B106:L106"/>
    <mergeCell ref="N106:Q106"/>
    <mergeCell ref="B107:L107"/>
    <mergeCell ref="N107:Q107"/>
    <mergeCell ref="B108:L108"/>
    <mergeCell ref="N108:Q108"/>
    <mergeCell ref="B109:L109"/>
    <mergeCell ref="N109:Q109"/>
    <mergeCell ref="B110:L110"/>
    <mergeCell ref="N110:Q110"/>
    <mergeCell ref="B111:L111"/>
    <mergeCell ref="N111:Q111"/>
    <mergeCell ref="B112:L112"/>
    <mergeCell ref="N112:Q112"/>
    <mergeCell ref="B113:L113"/>
    <mergeCell ref="N113:Q113"/>
    <mergeCell ref="B114:L114"/>
    <mergeCell ref="N114:Q114"/>
    <mergeCell ref="B115:L115"/>
    <mergeCell ref="N115:Q115"/>
    <mergeCell ref="B116:L116"/>
    <mergeCell ref="N116:Q116"/>
    <mergeCell ref="B117:L117"/>
    <mergeCell ref="N117:Q117"/>
    <mergeCell ref="B118:Q118"/>
    <mergeCell ref="B119:L119"/>
    <mergeCell ref="N119:Q119"/>
    <mergeCell ref="B120:L120"/>
    <mergeCell ref="N120:Q120"/>
    <mergeCell ref="B121:L121"/>
    <mergeCell ref="N121:Q121"/>
    <mergeCell ref="B122:L122"/>
    <mergeCell ref="N122:Q122"/>
    <mergeCell ref="B123:L123"/>
    <mergeCell ref="N123:Q123"/>
    <mergeCell ref="A124:A125"/>
    <mergeCell ref="B124:L124"/>
    <mergeCell ref="N124:Q124"/>
    <mergeCell ref="B125:L125"/>
    <mergeCell ref="N125:Q125"/>
    <mergeCell ref="A127:A128"/>
    <mergeCell ref="B127:L127"/>
    <mergeCell ref="N127:Q127"/>
    <mergeCell ref="B128:L128"/>
    <mergeCell ref="N128:Q128"/>
    <mergeCell ref="C131:F131"/>
    <mergeCell ref="K135:M135"/>
    <mergeCell ref="G136:I136"/>
    <mergeCell ref="J136:M136"/>
    <mergeCell ref="G132:H132"/>
    <mergeCell ref="J132:K132"/>
    <mergeCell ref="C133:F133"/>
    <mergeCell ref="G134:H134"/>
    <mergeCell ref="J134:K134"/>
    <mergeCell ref="M134:N13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3" sqref="A3:O5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5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42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6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26" t="s">
        <v>6</v>
      </c>
      <c r="N7" s="227"/>
      <c r="O7" s="228"/>
      <c r="P7" s="3"/>
    </row>
    <row r="8" spans="1:16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4"/>
    </row>
    <row r="9" spans="1:16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4"/>
    </row>
    <row r="10" spans="1:16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4"/>
    </row>
    <row r="11" spans="1:16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4"/>
    </row>
    <row r="12" spans="1:16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4"/>
    </row>
    <row r="13" spans="1:16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4"/>
    </row>
    <row r="14" spans="1:16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4"/>
    </row>
    <row r="15" spans="1:16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4"/>
    </row>
    <row r="16" spans="1:16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4"/>
    </row>
    <row r="17" spans="1:15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</row>
    <row r="21" spans="1:15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</row>
    <row r="23" spans="1:1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5"/>
    </row>
    <row r="24" spans="1:1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29" t="s">
        <v>41</v>
      </c>
      <c r="N24" s="229"/>
      <c r="O24" s="229"/>
      <c r="P24" s="229"/>
      <c r="Q24" s="229"/>
    </row>
    <row r="25" spans="1:17" ht="16.5" customHeight="1">
      <c r="A25" s="230" t="s">
        <v>3</v>
      </c>
      <c r="B25" s="232" t="s">
        <v>2</v>
      </c>
      <c r="C25" s="234" t="s">
        <v>19</v>
      </c>
      <c r="D25" s="236" t="s">
        <v>94</v>
      </c>
      <c r="E25" s="237"/>
      <c r="F25" s="238"/>
      <c r="G25" s="242" t="s">
        <v>23</v>
      </c>
      <c r="H25" s="243"/>
      <c r="I25" s="243"/>
      <c r="J25" s="243"/>
      <c r="K25" s="243"/>
      <c r="L25" s="243"/>
      <c r="M25" s="244"/>
      <c r="N25" s="245" t="s">
        <v>28</v>
      </c>
      <c r="O25" s="246"/>
      <c r="P25" s="245" t="s">
        <v>29</v>
      </c>
      <c r="Q25" s="246"/>
    </row>
    <row r="26" spans="1:17" ht="54.75" customHeight="1">
      <c r="A26" s="231"/>
      <c r="B26" s="233"/>
      <c r="C26" s="235"/>
      <c r="D26" s="239"/>
      <c r="E26" s="240"/>
      <c r="F26" s="241"/>
      <c r="G26" s="249" t="s">
        <v>20</v>
      </c>
      <c r="H26" s="250"/>
      <c r="I26" s="249" t="s">
        <v>26</v>
      </c>
      <c r="J26" s="250"/>
      <c r="K26" s="251" t="s">
        <v>22</v>
      </c>
      <c r="L26" s="252"/>
      <c r="M26" s="253" t="s">
        <v>30</v>
      </c>
      <c r="N26" s="247"/>
      <c r="O26" s="248"/>
      <c r="P26" s="247"/>
      <c r="Q26" s="248"/>
    </row>
    <row r="27" spans="1:17" ht="12.75" customHeight="1">
      <c r="A27" s="231"/>
      <c r="B27" s="233"/>
      <c r="C27" s="233"/>
      <c r="D27" s="256" t="s">
        <v>4</v>
      </c>
      <c r="E27" s="258" t="s">
        <v>122</v>
      </c>
      <c r="F27" s="256" t="s">
        <v>7</v>
      </c>
      <c r="G27" s="261" t="s">
        <v>5</v>
      </c>
      <c r="H27" s="264" t="s">
        <v>27</v>
      </c>
      <c r="I27" s="266" t="s">
        <v>0</v>
      </c>
      <c r="J27" s="267" t="s">
        <v>21</v>
      </c>
      <c r="K27" s="269" t="s">
        <v>1</v>
      </c>
      <c r="L27" s="264" t="s">
        <v>51</v>
      </c>
      <c r="M27" s="254"/>
      <c r="N27" s="256" t="s">
        <v>4</v>
      </c>
      <c r="O27" s="275" t="s">
        <v>24</v>
      </c>
      <c r="P27" s="256" t="s">
        <v>4</v>
      </c>
      <c r="Q27" s="256" t="s">
        <v>25</v>
      </c>
    </row>
    <row r="28" spans="1:17" ht="41.25" customHeight="1">
      <c r="A28" s="231"/>
      <c r="B28" s="233"/>
      <c r="C28" s="233"/>
      <c r="D28" s="257"/>
      <c r="E28" s="259"/>
      <c r="F28" s="257"/>
      <c r="G28" s="262"/>
      <c r="H28" s="265"/>
      <c r="I28" s="262"/>
      <c r="J28" s="268"/>
      <c r="K28" s="270"/>
      <c r="L28" s="272"/>
      <c r="M28" s="254"/>
      <c r="N28" s="273"/>
      <c r="O28" s="275"/>
      <c r="P28" s="273"/>
      <c r="Q28" s="277"/>
    </row>
    <row r="29" spans="1:17" ht="12.75">
      <c r="A29" s="231"/>
      <c r="B29" s="233"/>
      <c r="C29" s="233"/>
      <c r="D29" s="257"/>
      <c r="E29" s="259"/>
      <c r="F29" s="257"/>
      <c r="G29" s="262"/>
      <c r="H29" s="265"/>
      <c r="I29" s="262"/>
      <c r="J29" s="268"/>
      <c r="K29" s="270"/>
      <c r="L29" s="272"/>
      <c r="M29" s="254"/>
      <c r="N29" s="273"/>
      <c r="O29" s="275"/>
      <c r="P29" s="273"/>
      <c r="Q29" s="277"/>
    </row>
    <row r="30" spans="1:18" ht="50.25" customHeight="1">
      <c r="A30" s="231"/>
      <c r="B30" s="233"/>
      <c r="C30" s="233"/>
      <c r="D30" s="232"/>
      <c r="E30" s="260"/>
      <c r="F30" s="232"/>
      <c r="G30" s="263"/>
      <c r="H30" s="265"/>
      <c r="I30" s="263"/>
      <c r="J30" s="268"/>
      <c r="K30" s="271"/>
      <c r="L30" s="272"/>
      <c r="M30" s="255"/>
      <c r="N30" s="274"/>
      <c r="O30" s="276"/>
      <c r="P30" s="274"/>
      <c r="Q30" s="278"/>
      <c r="R30" s="40" t="s">
        <v>124</v>
      </c>
    </row>
    <row r="31" spans="1:17" ht="12.75">
      <c r="A31" s="19">
        <v>1</v>
      </c>
      <c r="B31" s="19">
        <v>2</v>
      </c>
      <c r="C31" s="2">
        <v>3</v>
      </c>
      <c r="D31" s="2">
        <v>4</v>
      </c>
      <c r="E31" s="2"/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2">
        <v>13</v>
      </c>
      <c r="O31" s="2">
        <v>14</v>
      </c>
      <c r="P31" s="2">
        <v>15</v>
      </c>
      <c r="Q31" s="2">
        <v>16</v>
      </c>
    </row>
    <row r="32" spans="1:18" ht="57">
      <c r="A32" s="20">
        <v>1</v>
      </c>
      <c r="B32" s="21" t="s">
        <v>72</v>
      </c>
      <c r="C32" s="42">
        <f>C34+C35+C36+C47+C48+C49+C50+C51+C52+C53+C54+C55+C56</f>
        <v>0</v>
      </c>
      <c r="D32" s="42">
        <f aca="true" t="shared" si="0" ref="D32:Q32">D34+D35+D36+D47+D48+D49+D50+D51+D52+D53+D54+D55+D56</f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  <c r="I32" s="42">
        <f t="shared" si="0"/>
        <v>0</v>
      </c>
      <c r="J32" s="42">
        <f t="shared" si="0"/>
        <v>0</v>
      </c>
      <c r="K32" s="42">
        <f t="shared" si="0"/>
        <v>0</v>
      </c>
      <c r="L32" s="42">
        <f t="shared" si="0"/>
        <v>0</v>
      </c>
      <c r="M32" s="42">
        <f t="shared" si="0"/>
        <v>0</v>
      </c>
      <c r="N32" s="42">
        <f t="shared" si="0"/>
        <v>0</v>
      </c>
      <c r="O32" s="42">
        <f t="shared" si="0"/>
        <v>0</v>
      </c>
      <c r="P32" s="42">
        <f t="shared" si="0"/>
        <v>0</v>
      </c>
      <c r="Q32" s="42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28"/>
      <c r="B33" s="35" t="s">
        <v>117</v>
      </c>
      <c r="C33" s="37">
        <f>C34+C35++C36+C47+C48+C49+C50+C51+C52+C53+C54+C55+C56</f>
        <v>0</v>
      </c>
      <c r="D33" s="37">
        <f aca="true" t="shared" si="1" ref="D33:Q33">D34+D35++D36+D47+D48+D49+D50+D51+D52+D53+D54+D55+D56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20">
        <v>2</v>
      </c>
      <c r="B34" s="21" t="s">
        <v>73</v>
      </c>
      <c r="C34" s="106"/>
      <c r="D34" s="107"/>
      <c r="E34" s="36">
        <f aca="true" t="shared" si="2" ref="E34:E68">G34+H34+I34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20">
        <v>3</v>
      </c>
      <c r="B35" s="22" t="s">
        <v>74</v>
      </c>
      <c r="C35" s="106"/>
      <c r="D35" s="107"/>
      <c r="E35" s="36">
        <f t="shared" si="2"/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20">
        <v>4</v>
      </c>
      <c r="B36" s="21" t="s">
        <v>75</v>
      </c>
      <c r="C36" s="42">
        <f>C38+C39+C40+C41+C42+C43++C44+C45+C46</f>
        <v>0</v>
      </c>
      <c r="D36" s="42">
        <f aca="true" t="shared" si="4" ref="D36:Q36">D38+D39+D40+D41+D42+D43++D44+D45+D46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42">
        <f t="shared" si="4"/>
        <v>0</v>
      </c>
      <c r="P36" s="42">
        <f t="shared" si="4"/>
        <v>0</v>
      </c>
      <c r="Q36" s="42">
        <f t="shared" si="4"/>
        <v>0</v>
      </c>
      <c r="R36" s="41">
        <f t="shared" si="3"/>
      </c>
    </row>
    <row r="37" spans="1:18" ht="17.25" customHeight="1">
      <c r="A37" s="38"/>
      <c r="B37" s="35" t="s">
        <v>96</v>
      </c>
      <c r="C37" s="37">
        <f>C38+C39+C40+C41+C42+C43+C44+C45+C46</f>
        <v>0</v>
      </c>
      <c r="D37" s="37">
        <f>D38+D39+D40+D41+D42+D43+D44+D45+D46</f>
        <v>0</v>
      </c>
      <c r="E37" s="37">
        <f>E38+E39+E40+E41+E42+E43+E44+E45+E46</f>
        <v>0</v>
      </c>
      <c r="F37" s="37">
        <f>F38+F39+F40+F41+F42+F43+F44+F45+F46</f>
        <v>0</v>
      </c>
      <c r="G37" s="37">
        <f aca="true" t="shared" si="5" ref="G37:Q37">G38+G39+G40+G41+G42+G43+G44+G45+G46</f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28">
        <v>5</v>
      </c>
      <c r="B38" s="34" t="s">
        <v>76</v>
      </c>
      <c r="C38" s="107"/>
      <c r="D38" s="107"/>
      <c r="E38" s="36">
        <f>G38+H38+I38</f>
        <v>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1">
        <f t="shared" si="3"/>
      </c>
    </row>
    <row r="39" spans="1:18" ht="30">
      <c r="A39" s="23">
        <v>6</v>
      </c>
      <c r="B39" s="24" t="s">
        <v>93</v>
      </c>
      <c r="C39" s="106"/>
      <c r="D39" s="107"/>
      <c r="E39" s="36">
        <f t="shared" si="2"/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1">
        <f t="shared" si="3"/>
      </c>
    </row>
    <row r="40" spans="1:18" ht="15">
      <c r="A40" s="23">
        <v>7</v>
      </c>
      <c r="B40" s="24" t="s">
        <v>77</v>
      </c>
      <c r="C40" s="106"/>
      <c r="D40" s="107"/>
      <c r="E40" s="36">
        <f t="shared" si="2"/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1">
        <f t="shared" si="3"/>
      </c>
    </row>
    <row r="41" spans="1:18" ht="90">
      <c r="A41" s="23">
        <v>8</v>
      </c>
      <c r="B41" s="24" t="s">
        <v>97</v>
      </c>
      <c r="C41" s="106"/>
      <c r="D41" s="107"/>
      <c r="E41" s="36">
        <f t="shared" si="2"/>
        <v>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41">
        <f t="shared" si="3"/>
      </c>
    </row>
    <row r="42" spans="1:18" ht="15">
      <c r="A42" s="23">
        <v>9</v>
      </c>
      <c r="B42" s="24" t="s">
        <v>89</v>
      </c>
      <c r="C42" s="106"/>
      <c r="D42" s="107"/>
      <c r="E42" s="36">
        <f t="shared" si="2"/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41">
        <f t="shared" si="3"/>
      </c>
    </row>
    <row r="43" spans="1:18" ht="30">
      <c r="A43" s="23">
        <v>10</v>
      </c>
      <c r="B43" s="24" t="s">
        <v>91</v>
      </c>
      <c r="C43" s="106"/>
      <c r="D43" s="107"/>
      <c r="E43" s="36">
        <f t="shared" si="2"/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1">
        <f t="shared" si="3"/>
      </c>
    </row>
    <row r="44" spans="1:18" ht="45">
      <c r="A44" s="23">
        <v>11</v>
      </c>
      <c r="B44" s="24" t="s">
        <v>78</v>
      </c>
      <c r="C44" s="106"/>
      <c r="D44" s="107"/>
      <c r="E44" s="36">
        <f t="shared" si="2"/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41">
        <f t="shared" si="3"/>
      </c>
    </row>
    <row r="45" spans="1:18" ht="44.25" customHeight="1">
      <c r="A45" s="23">
        <v>12</v>
      </c>
      <c r="B45" s="24" t="s">
        <v>98</v>
      </c>
      <c r="C45" s="106"/>
      <c r="D45" s="107"/>
      <c r="E45" s="36">
        <f t="shared" si="2"/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1">
        <f t="shared" si="3"/>
      </c>
    </row>
    <row r="46" spans="1:18" ht="30">
      <c r="A46" s="23">
        <v>13</v>
      </c>
      <c r="B46" s="24" t="s">
        <v>79</v>
      </c>
      <c r="C46" s="106"/>
      <c r="D46" s="107"/>
      <c r="E46" s="36">
        <f t="shared" si="2"/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1">
        <f t="shared" si="3"/>
      </c>
    </row>
    <row r="47" spans="1:18" ht="89.25">
      <c r="A47" s="38">
        <v>14</v>
      </c>
      <c r="B47" s="44" t="s">
        <v>110</v>
      </c>
      <c r="C47" s="106"/>
      <c r="D47" s="107"/>
      <c r="E47" s="36">
        <f t="shared" si="2"/>
        <v>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41">
        <f t="shared" si="3"/>
      </c>
    </row>
    <row r="48" spans="1:18" ht="76.5">
      <c r="A48" s="38">
        <v>15</v>
      </c>
      <c r="B48" s="33" t="s">
        <v>99</v>
      </c>
      <c r="C48" s="106"/>
      <c r="D48" s="107"/>
      <c r="E48" s="36">
        <f t="shared" si="2"/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41">
        <f t="shared" si="3"/>
      </c>
    </row>
    <row r="49" spans="1:18" ht="25.5">
      <c r="A49" s="38">
        <v>16</v>
      </c>
      <c r="B49" s="33" t="s">
        <v>80</v>
      </c>
      <c r="C49" s="106"/>
      <c r="D49" s="107"/>
      <c r="E49" s="36">
        <f t="shared" si="2"/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41">
        <f t="shared" si="3"/>
      </c>
    </row>
    <row r="50" spans="1:18" ht="31.5" customHeight="1">
      <c r="A50" s="38">
        <v>17</v>
      </c>
      <c r="B50" s="33" t="s">
        <v>95</v>
      </c>
      <c r="C50" s="106"/>
      <c r="D50" s="107"/>
      <c r="E50" s="36">
        <f t="shared" si="2"/>
        <v>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41">
        <f t="shared" si="3"/>
      </c>
    </row>
    <row r="51" spans="1:18" ht="63.75">
      <c r="A51" s="38">
        <v>18</v>
      </c>
      <c r="B51" s="33" t="s">
        <v>100</v>
      </c>
      <c r="C51" s="106"/>
      <c r="D51" s="107"/>
      <c r="E51" s="36">
        <f t="shared" si="2"/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41">
        <f t="shared" si="3"/>
      </c>
    </row>
    <row r="52" spans="1:18" ht="78" customHeight="1">
      <c r="A52" s="38">
        <v>19</v>
      </c>
      <c r="B52" s="33" t="s">
        <v>101</v>
      </c>
      <c r="C52" s="106"/>
      <c r="D52" s="107"/>
      <c r="E52" s="36">
        <f t="shared" si="2"/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41">
        <f t="shared" si="3"/>
      </c>
    </row>
    <row r="53" spans="1:18" ht="63.75">
      <c r="A53" s="38">
        <v>20</v>
      </c>
      <c r="B53" s="33" t="s">
        <v>102</v>
      </c>
      <c r="C53" s="106"/>
      <c r="D53" s="107"/>
      <c r="E53" s="36">
        <f t="shared" si="2"/>
        <v>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41">
        <f t="shared" si="3"/>
      </c>
    </row>
    <row r="54" spans="1:18" ht="25.5">
      <c r="A54" s="38">
        <v>21</v>
      </c>
      <c r="B54" s="33" t="s">
        <v>103</v>
      </c>
      <c r="C54" s="106"/>
      <c r="D54" s="107"/>
      <c r="E54" s="36">
        <f t="shared" si="2"/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41">
        <f t="shared" si="3"/>
      </c>
    </row>
    <row r="55" spans="1:18" ht="66" customHeight="1">
      <c r="A55" s="38">
        <v>22</v>
      </c>
      <c r="B55" s="33" t="s">
        <v>104</v>
      </c>
      <c r="C55" s="106"/>
      <c r="D55" s="107"/>
      <c r="E55" s="36">
        <f t="shared" si="2"/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41">
        <f t="shared" si="3"/>
      </c>
    </row>
    <row r="56" spans="1:18" ht="26.25" customHeight="1">
      <c r="A56" s="38">
        <v>23</v>
      </c>
      <c r="B56" s="33" t="s">
        <v>126</v>
      </c>
      <c r="C56" s="42">
        <f>C58+C59+C60+C61+C62+C63+C64+C65+C66+C67+C68</f>
        <v>0</v>
      </c>
      <c r="D56" s="42">
        <f aca="true" t="shared" si="6" ref="D56:Q56">D58+D59+D60+D61+D62+D63+D64+D65+D66+D67+D68</f>
        <v>0</v>
      </c>
      <c r="E56" s="42">
        <f t="shared" si="6"/>
        <v>0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>
        <f t="shared" si="6"/>
        <v>0</v>
      </c>
      <c r="K56" s="42">
        <f t="shared" si="6"/>
        <v>0</v>
      </c>
      <c r="L56" s="42">
        <f t="shared" si="6"/>
        <v>0</v>
      </c>
      <c r="M56" s="42">
        <f t="shared" si="6"/>
        <v>0</v>
      </c>
      <c r="N56" s="42">
        <f t="shared" si="6"/>
        <v>0</v>
      </c>
      <c r="O56" s="42">
        <f t="shared" si="6"/>
        <v>0</v>
      </c>
      <c r="P56" s="42">
        <f t="shared" si="6"/>
        <v>0</v>
      </c>
      <c r="Q56" s="42">
        <f t="shared" si="6"/>
        <v>0</v>
      </c>
      <c r="R56" s="41">
        <f t="shared" si="3"/>
      </c>
    </row>
    <row r="57" spans="1:18" ht="30" customHeight="1">
      <c r="A57" s="28"/>
      <c r="B57" s="35" t="s">
        <v>125</v>
      </c>
      <c r="C57" s="37">
        <f>C58+C59+C60+C61+C62+C63+C64+C65+C66+C67+C68</f>
        <v>0</v>
      </c>
      <c r="D57" s="37">
        <f aca="true" t="shared" si="7" ref="D57:Q57">D58+D59+D60+D61+D62+D63+D64+D65+D66+D67+D68</f>
        <v>0</v>
      </c>
      <c r="E57" s="37">
        <f t="shared" si="7"/>
        <v>0</v>
      </c>
      <c r="F57" s="37">
        <f t="shared" si="7"/>
        <v>0</v>
      </c>
      <c r="G57" s="37">
        <f t="shared" si="7"/>
        <v>0</v>
      </c>
      <c r="H57" s="37">
        <f t="shared" si="7"/>
        <v>0</v>
      </c>
      <c r="I57" s="37">
        <f t="shared" si="7"/>
        <v>0</v>
      </c>
      <c r="J57" s="37">
        <f t="shared" si="7"/>
        <v>0</v>
      </c>
      <c r="K57" s="37">
        <f t="shared" si="7"/>
        <v>0</v>
      </c>
      <c r="L57" s="37">
        <f t="shared" si="7"/>
        <v>0</v>
      </c>
      <c r="M57" s="37">
        <f t="shared" si="7"/>
        <v>0</v>
      </c>
      <c r="N57" s="37">
        <f t="shared" si="7"/>
        <v>0</v>
      </c>
      <c r="O57" s="37">
        <f t="shared" si="7"/>
        <v>0</v>
      </c>
      <c r="P57" s="37">
        <f t="shared" si="7"/>
        <v>0</v>
      </c>
      <c r="Q57" s="37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23">
        <v>24</v>
      </c>
      <c r="B58" s="24" t="s">
        <v>105</v>
      </c>
      <c r="C58" s="106"/>
      <c r="D58" s="107"/>
      <c r="E58" s="36">
        <f t="shared" si="2"/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1">
        <f t="shared" si="3"/>
      </c>
    </row>
    <row r="59" spans="1:18" ht="72.75" customHeight="1">
      <c r="A59" s="23">
        <v>25</v>
      </c>
      <c r="B59" s="24" t="s">
        <v>106</v>
      </c>
      <c r="C59" s="106"/>
      <c r="D59" s="107"/>
      <c r="E59" s="36">
        <f t="shared" si="2"/>
        <v>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1">
        <f t="shared" si="3"/>
      </c>
    </row>
    <row r="60" spans="1:18" ht="45">
      <c r="A60" s="23">
        <v>26</v>
      </c>
      <c r="B60" s="24" t="s">
        <v>118</v>
      </c>
      <c r="C60" s="106"/>
      <c r="D60" s="107"/>
      <c r="E60" s="36">
        <f t="shared" si="2"/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1">
        <f t="shared" si="3"/>
      </c>
    </row>
    <row r="61" spans="1:18" ht="45">
      <c r="A61" s="23">
        <v>27</v>
      </c>
      <c r="B61" s="24" t="s">
        <v>92</v>
      </c>
      <c r="C61" s="106"/>
      <c r="D61" s="107"/>
      <c r="E61" s="36">
        <f t="shared" si="2"/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1">
        <f t="shared" si="3"/>
      </c>
    </row>
    <row r="62" spans="1:18" ht="75">
      <c r="A62" s="23">
        <v>28</v>
      </c>
      <c r="B62" s="24" t="s">
        <v>116</v>
      </c>
      <c r="C62" s="106"/>
      <c r="D62" s="107"/>
      <c r="E62" s="36">
        <f t="shared" si="2"/>
        <v>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1">
        <f t="shared" si="3"/>
      </c>
    </row>
    <row r="63" spans="1:18" ht="15">
      <c r="A63" s="23">
        <v>29</v>
      </c>
      <c r="B63" s="24" t="s">
        <v>90</v>
      </c>
      <c r="C63" s="106"/>
      <c r="D63" s="107"/>
      <c r="E63" s="36">
        <f t="shared" si="2"/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41">
        <f t="shared" si="3"/>
      </c>
    </row>
    <row r="64" spans="1:18" ht="30">
      <c r="A64" s="23">
        <v>30</v>
      </c>
      <c r="B64" s="24" t="s">
        <v>81</v>
      </c>
      <c r="C64" s="106"/>
      <c r="D64" s="107"/>
      <c r="E64" s="36">
        <f t="shared" si="2"/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1">
        <f t="shared" si="3"/>
      </c>
    </row>
    <row r="65" spans="1:18" ht="60">
      <c r="A65" s="23">
        <v>31</v>
      </c>
      <c r="B65" s="24" t="s">
        <v>107</v>
      </c>
      <c r="C65" s="106"/>
      <c r="D65" s="107"/>
      <c r="E65" s="36">
        <f t="shared" si="2"/>
        <v>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41">
        <f t="shared" si="3"/>
      </c>
    </row>
    <row r="66" spans="1:18" ht="49.5" customHeight="1">
      <c r="A66" s="23">
        <v>32</v>
      </c>
      <c r="B66" s="24" t="s">
        <v>108</v>
      </c>
      <c r="C66" s="106"/>
      <c r="D66" s="107"/>
      <c r="E66" s="36">
        <f t="shared" si="2"/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1">
        <f t="shared" si="3"/>
      </c>
    </row>
    <row r="67" spans="1:18" ht="30">
      <c r="A67" s="23">
        <v>33</v>
      </c>
      <c r="B67" s="24" t="s">
        <v>109</v>
      </c>
      <c r="C67" s="106"/>
      <c r="D67" s="107"/>
      <c r="E67" s="36">
        <f t="shared" si="2"/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41">
        <f t="shared" si="3"/>
      </c>
    </row>
    <row r="68" spans="1:18" ht="30">
      <c r="A68" s="23">
        <v>34</v>
      </c>
      <c r="B68" s="43" t="s">
        <v>82</v>
      </c>
      <c r="C68" s="107"/>
      <c r="D68" s="107"/>
      <c r="E68" s="36">
        <f t="shared" si="2"/>
        <v>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1">
        <f t="shared" si="3"/>
      </c>
    </row>
    <row r="69" spans="2:18" ht="12.75">
      <c r="B69" s="10"/>
      <c r="C69" s="14"/>
      <c r="D69" s="14"/>
      <c r="E69" s="36"/>
      <c r="M69" s="8"/>
      <c r="R69" s="41">
        <f t="shared" si="3"/>
      </c>
    </row>
    <row r="70" spans="2:13" ht="12.75">
      <c r="B70" s="15" t="s">
        <v>83</v>
      </c>
      <c r="C70" s="14"/>
      <c r="D70" s="14"/>
      <c r="E70" s="36"/>
      <c r="M70" s="8"/>
    </row>
    <row r="71" spans="1:17" ht="12.75">
      <c r="A71" s="2">
        <v>1</v>
      </c>
      <c r="B71" s="2">
        <v>2</v>
      </c>
      <c r="C71" s="2">
        <v>3</v>
      </c>
      <c r="D71" s="2">
        <v>4</v>
      </c>
      <c r="E71" s="2"/>
      <c r="F71" s="2">
        <v>5</v>
      </c>
      <c r="G71" s="2">
        <v>6</v>
      </c>
      <c r="H71" s="2">
        <v>7</v>
      </c>
      <c r="I71" s="2">
        <v>8</v>
      </c>
      <c r="J71" s="2">
        <v>9</v>
      </c>
      <c r="K71" s="2">
        <v>10</v>
      </c>
      <c r="L71" s="2">
        <v>11</v>
      </c>
      <c r="M71" s="2">
        <v>12</v>
      </c>
      <c r="N71" s="2">
        <v>13</v>
      </c>
      <c r="O71" s="2">
        <v>14</v>
      </c>
      <c r="P71" s="2">
        <v>15</v>
      </c>
      <c r="Q71" s="2">
        <v>16</v>
      </c>
    </row>
    <row r="72" spans="1:17" ht="36">
      <c r="A72" s="16">
        <v>13</v>
      </c>
      <c r="B72" s="17" t="s">
        <v>84</v>
      </c>
      <c r="C72" s="107"/>
      <c r="D72" s="107"/>
      <c r="E72" s="36">
        <f aca="true" t="shared" si="8" ref="E72:E89">G72+H72+I72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2.75">
      <c r="A73" s="12">
        <v>1</v>
      </c>
      <c r="B73" s="13"/>
      <c r="C73" s="107"/>
      <c r="D73" s="107"/>
      <c r="E73" s="36">
        <f t="shared" si="8"/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2.75">
      <c r="A74" s="12">
        <v>2</v>
      </c>
      <c r="B74" s="13"/>
      <c r="C74" s="107"/>
      <c r="D74" s="107"/>
      <c r="E74" s="36">
        <f t="shared" si="8"/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2.75">
      <c r="A75" s="12">
        <v>3</v>
      </c>
      <c r="B75" s="13"/>
      <c r="C75" s="107"/>
      <c r="D75" s="107"/>
      <c r="E75" s="36">
        <f t="shared" si="8"/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2.75">
      <c r="A76" s="12">
        <v>4</v>
      </c>
      <c r="B76" s="13"/>
      <c r="C76" s="107"/>
      <c r="D76" s="107"/>
      <c r="E76" s="36">
        <f t="shared" si="8"/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2" t="s">
        <v>85</v>
      </c>
      <c r="B77" s="13"/>
      <c r="C77" s="107"/>
      <c r="D77" s="107"/>
      <c r="E77" s="36">
        <f t="shared" si="8"/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36">
      <c r="A78" s="16">
        <v>16</v>
      </c>
      <c r="B78" s="17" t="s">
        <v>86</v>
      </c>
      <c r="C78" s="107"/>
      <c r="D78" s="107"/>
      <c r="E78" s="36">
        <f t="shared" si="8"/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2.75">
      <c r="A79" s="12">
        <v>1</v>
      </c>
      <c r="B79" s="13"/>
      <c r="C79" s="107"/>
      <c r="D79" s="107"/>
      <c r="E79" s="36">
        <f t="shared" si="8"/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2">
        <v>2</v>
      </c>
      <c r="B80" s="13"/>
      <c r="C80" s="107"/>
      <c r="D80" s="107"/>
      <c r="E80" s="36">
        <f t="shared" si="8"/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2.75">
      <c r="A81" s="12">
        <v>3</v>
      </c>
      <c r="B81" s="13"/>
      <c r="C81" s="107"/>
      <c r="D81" s="107"/>
      <c r="E81" s="36">
        <f t="shared" si="8"/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12.75">
      <c r="A82" s="12">
        <v>4</v>
      </c>
      <c r="B82" s="13"/>
      <c r="C82" s="107"/>
      <c r="D82" s="107"/>
      <c r="E82" s="36">
        <f t="shared" si="8"/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t="12.75">
      <c r="A83" s="12" t="s">
        <v>85</v>
      </c>
      <c r="B83" s="11"/>
      <c r="C83" s="107"/>
      <c r="D83" s="107"/>
      <c r="E83" s="36">
        <f t="shared" si="8"/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36">
      <c r="A84" s="18">
        <v>34</v>
      </c>
      <c r="B84" s="17" t="s">
        <v>87</v>
      </c>
      <c r="C84" s="107"/>
      <c r="D84" s="107"/>
      <c r="E84" s="36">
        <f t="shared" si="8"/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t="12.75">
      <c r="A85" s="12">
        <v>1</v>
      </c>
      <c r="B85" s="13"/>
      <c r="C85" s="107"/>
      <c r="D85" s="107"/>
      <c r="E85" s="36">
        <f t="shared" si="8"/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2.75">
      <c r="A86" s="12">
        <v>2</v>
      </c>
      <c r="B86" s="13"/>
      <c r="C86" s="107"/>
      <c r="D86" s="107"/>
      <c r="E86" s="36">
        <f t="shared" si="8"/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2.75">
      <c r="A87" s="12">
        <v>3</v>
      </c>
      <c r="B87" s="13"/>
      <c r="C87" s="107"/>
      <c r="D87" s="107"/>
      <c r="E87" s="36">
        <f t="shared" si="8"/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2.75">
      <c r="A88" s="12">
        <v>4</v>
      </c>
      <c r="B88" s="13"/>
      <c r="C88" s="107"/>
      <c r="D88" s="107"/>
      <c r="E88" s="36">
        <f t="shared" si="8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t="12.75">
      <c r="A89" s="12" t="s">
        <v>85</v>
      </c>
      <c r="B89" s="11"/>
      <c r="C89" s="107"/>
      <c r="D89" s="107"/>
      <c r="E89" s="36">
        <f t="shared" si="8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26" customFormat="1" ht="12.75">
      <c r="A93" s="27"/>
      <c r="B93" s="279" t="s">
        <v>52</v>
      </c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108"/>
      <c r="N93" s="280"/>
      <c r="O93" s="280"/>
      <c r="P93" s="280"/>
      <c r="Q93" s="280"/>
    </row>
    <row r="94" spans="1:17" s="26" customFormat="1" ht="13.5" customHeight="1">
      <c r="A94" s="27"/>
      <c r="B94" s="281" t="s">
        <v>123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39">
        <f>M96+M97+M98+M99+M100</f>
        <v>0</v>
      </c>
      <c r="N94" s="280"/>
      <c r="O94" s="280"/>
      <c r="P94" s="280"/>
      <c r="Q94" s="280"/>
    </row>
    <row r="95" spans="1:17" s="26" customFormat="1" ht="13.5" customHeight="1">
      <c r="A95" s="25"/>
      <c r="B95" s="279" t="s">
        <v>120</v>
      </c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108"/>
      <c r="N95" s="25"/>
      <c r="O95" s="25"/>
      <c r="P95" s="25"/>
      <c r="Q95" s="25"/>
    </row>
    <row r="96" spans="1:17" s="26" customFormat="1" ht="12.75">
      <c r="A96" s="29"/>
      <c r="B96" s="282" t="s">
        <v>53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108"/>
      <c r="N96" s="280"/>
      <c r="O96" s="280"/>
      <c r="P96" s="280"/>
      <c r="Q96" s="280"/>
    </row>
    <row r="97" spans="1:17" s="26" customFormat="1" ht="12.75">
      <c r="A97" s="29"/>
      <c r="B97" s="282" t="s">
        <v>54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08"/>
      <c r="N97" s="280"/>
      <c r="O97" s="280"/>
      <c r="P97" s="280"/>
      <c r="Q97" s="280"/>
    </row>
    <row r="98" spans="1:17" s="26" customFormat="1" ht="12.75">
      <c r="A98" s="29"/>
      <c r="B98" s="282" t="s">
        <v>55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108"/>
      <c r="N98" s="280"/>
      <c r="O98" s="280"/>
      <c r="P98" s="280"/>
      <c r="Q98" s="280"/>
    </row>
    <row r="99" spans="1:17" s="26" customFormat="1" ht="12.75">
      <c r="A99" s="29"/>
      <c r="B99" s="282" t="s">
        <v>56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108"/>
      <c r="N99" s="280"/>
      <c r="O99" s="280"/>
      <c r="P99" s="280"/>
      <c r="Q99" s="280"/>
    </row>
    <row r="100" spans="1:17" s="26" customFormat="1" ht="12.75">
      <c r="A100" s="29"/>
      <c r="B100" s="281" t="s">
        <v>88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108"/>
      <c r="N100" s="280"/>
      <c r="O100" s="280"/>
      <c r="P100" s="280"/>
      <c r="Q100" s="280"/>
    </row>
    <row r="101" spans="1:17" s="26" customFormat="1" ht="12.75">
      <c r="A101" s="25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5"/>
      <c r="N101" s="280"/>
      <c r="O101" s="280"/>
      <c r="P101" s="280"/>
      <c r="Q101" s="280"/>
    </row>
    <row r="102" spans="1:17" s="26" customFormat="1" ht="12.75">
      <c r="A102" s="25"/>
      <c r="B102" s="284" t="s">
        <v>115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108"/>
      <c r="N102" s="280"/>
      <c r="O102" s="280"/>
      <c r="P102" s="280"/>
      <c r="Q102" s="280"/>
    </row>
    <row r="103" spans="1:17" s="26" customFormat="1" ht="12" customHeight="1">
      <c r="A103" s="25"/>
      <c r="B103" s="285" t="s">
        <v>114</v>
      </c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108"/>
      <c r="N103" s="286"/>
      <c r="O103" s="280"/>
      <c r="P103" s="280"/>
      <c r="Q103" s="280"/>
    </row>
    <row r="104" spans="1:17" s="26" customFormat="1" ht="12.75">
      <c r="A104" s="25"/>
      <c r="B104" s="285" t="s">
        <v>121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108"/>
      <c r="N104" s="286"/>
      <c r="O104" s="280"/>
      <c r="P104" s="280"/>
      <c r="Q104" s="280"/>
    </row>
    <row r="105" spans="1:17" s="26" customFormat="1" ht="12.75">
      <c r="A105" s="25"/>
      <c r="B105" s="287" t="s">
        <v>119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108"/>
      <c r="N105" s="286"/>
      <c r="O105" s="280"/>
      <c r="P105" s="280"/>
      <c r="Q105" s="280"/>
    </row>
    <row r="106" spans="1:17" s="26" customFormat="1" ht="12.75">
      <c r="A106" s="25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5"/>
      <c r="N106" s="289"/>
      <c r="O106" s="289"/>
      <c r="P106" s="289"/>
      <c r="Q106" s="289"/>
    </row>
    <row r="107" spans="1:17" s="26" customFormat="1" ht="13.5" customHeight="1">
      <c r="A107" s="29"/>
      <c r="B107" s="279" t="s">
        <v>57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108"/>
      <c r="N107" s="280"/>
      <c r="O107" s="280"/>
      <c r="P107" s="280"/>
      <c r="Q107" s="280"/>
    </row>
    <row r="108" spans="1:17" s="26" customFormat="1" ht="12.75">
      <c r="A108" s="30"/>
      <c r="B108" s="282" t="s">
        <v>58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108"/>
      <c r="N108" s="280"/>
      <c r="O108" s="280"/>
      <c r="P108" s="280"/>
      <c r="Q108" s="280"/>
    </row>
    <row r="109" spans="1:17" s="26" customFormat="1" ht="13.5" customHeight="1">
      <c r="A109" s="30"/>
      <c r="B109" s="282" t="s">
        <v>59</v>
      </c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108"/>
      <c r="N109" s="280"/>
      <c r="O109" s="280"/>
      <c r="P109" s="280"/>
      <c r="Q109" s="280"/>
    </row>
    <row r="110" spans="1:17" s="26" customFormat="1" ht="12.75">
      <c r="A110" s="30"/>
      <c r="B110" s="282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08"/>
      <c r="N110" s="280"/>
      <c r="O110" s="280"/>
      <c r="P110" s="280"/>
      <c r="Q110" s="280"/>
    </row>
    <row r="111" spans="1:17" s="26" customFormat="1" ht="12.75">
      <c r="A111" s="29"/>
      <c r="B111" s="290" t="s">
        <v>61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08"/>
      <c r="N111" s="280"/>
      <c r="O111" s="280"/>
      <c r="P111" s="280"/>
      <c r="Q111" s="280"/>
    </row>
    <row r="112" spans="1:17" s="26" customFormat="1" ht="12.75">
      <c r="A112" s="29"/>
      <c r="B112" s="282" t="s">
        <v>4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39">
        <f>M113+M114+M115</f>
        <v>0</v>
      </c>
      <c r="N112" s="280"/>
      <c r="O112" s="280"/>
      <c r="P112" s="280"/>
      <c r="Q112" s="280"/>
    </row>
    <row r="113" spans="1:17" s="26" customFormat="1" ht="13.5" customHeight="1">
      <c r="A113" s="29"/>
      <c r="B113" s="282" t="s">
        <v>113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08"/>
      <c r="N113" s="280"/>
      <c r="O113" s="280"/>
      <c r="P113" s="280"/>
      <c r="Q113" s="280"/>
    </row>
    <row r="114" spans="1:17" s="26" customFormat="1" ht="12.75">
      <c r="A114" s="29"/>
      <c r="B114" s="282" t="s">
        <v>111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108"/>
      <c r="N114" s="280"/>
      <c r="O114" s="280"/>
      <c r="P114" s="280"/>
      <c r="Q114" s="280"/>
    </row>
    <row r="115" spans="1:17" s="26" customFormat="1" ht="12.75">
      <c r="A115" s="30"/>
      <c r="B115" s="282" t="s">
        <v>112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108"/>
      <c r="N115" s="280"/>
      <c r="O115" s="280"/>
      <c r="P115" s="280"/>
      <c r="Q115" s="280"/>
    </row>
    <row r="116" spans="1:17" s="26" customFormat="1" ht="12.75">
      <c r="A116" s="30"/>
      <c r="B116" s="282" t="s">
        <v>62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108"/>
      <c r="N116" s="280"/>
      <c r="O116" s="280"/>
      <c r="P116" s="280"/>
      <c r="Q116" s="280"/>
    </row>
    <row r="117" spans="1:17" s="26" customFormat="1" ht="13.5" customHeight="1">
      <c r="A117" s="29"/>
      <c r="B117" s="279" t="s">
        <v>63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08"/>
      <c r="N117" s="280"/>
      <c r="O117" s="280"/>
      <c r="P117" s="280"/>
      <c r="Q117" s="280"/>
    </row>
    <row r="118" spans="1:17" s="32" customFormat="1" ht="13.5" customHeight="1">
      <c r="A118" s="25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1:17" s="26" customFormat="1" ht="13.5" customHeight="1">
      <c r="A119" s="29"/>
      <c r="B119" s="279" t="s">
        <v>64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08"/>
      <c r="N119" s="280"/>
      <c r="O119" s="280"/>
      <c r="P119" s="280"/>
      <c r="Q119" s="280"/>
    </row>
    <row r="120" spans="1:17" s="26" customFormat="1" ht="13.5" customHeight="1">
      <c r="A120" s="29"/>
      <c r="B120" s="282" t="s">
        <v>65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108"/>
      <c r="N120" s="280"/>
      <c r="O120" s="280"/>
      <c r="P120" s="280"/>
      <c r="Q120" s="280"/>
    </row>
    <row r="121" spans="1:17" s="26" customFormat="1" ht="12.75">
      <c r="A121" s="29"/>
      <c r="B121" s="282" t="s">
        <v>66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108"/>
      <c r="N121" s="280"/>
      <c r="O121" s="280"/>
      <c r="P121" s="280"/>
      <c r="Q121" s="280"/>
    </row>
    <row r="122" spans="1:17" s="26" customFormat="1" ht="13.5" customHeight="1">
      <c r="A122" s="30"/>
      <c r="B122" s="290" t="s">
        <v>67</v>
      </c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08"/>
      <c r="N122" s="280"/>
      <c r="O122" s="280"/>
      <c r="P122" s="280"/>
      <c r="Q122" s="280"/>
    </row>
    <row r="123" spans="1:17" s="26" customFormat="1" ht="13.5" customHeight="1">
      <c r="A123" s="30"/>
      <c r="B123" s="282" t="s">
        <v>68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108"/>
      <c r="N123" s="280"/>
      <c r="O123" s="280"/>
      <c r="P123" s="280"/>
      <c r="Q123" s="280"/>
    </row>
    <row r="124" spans="1:17" s="26" customFormat="1" ht="13.5" customHeight="1">
      <c r="A124" s="291"/>
      <c r="B124" s="279" t="s">
        <v>69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08"/>
      <c r="N124" s="280"/>
      <c r="O124" s="280"/>
      <c r="P124" s="280"/>
      <c r="Q124" s="280"/>
    </row>
    <row r="125" spans="1:17" s="26" customFormat="1" ht="13.5" customHeight="1">
      <c r="A125" s="291"/>
      <c r="B125" s="281" t="s">
        <v>68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108"/>
      <c r="N125" s="280"/>
      <c r="O125" s="280"/>
      <c r="P125" s="280"/>
      <c r="Q125" s="280"/>
    </row>
    <row r="126" spans="1:17" s="32" customFormat="1" ht="13.5" customHeight="1">
      <c r="A126" s="2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5"/>
      <c r="N126" s="25"/>
      <c r="O126" s="25"/>
      <c r="P126" s="25"/>
      <c r="Q126" s="25"/>
    </row>
    <row r="127" spans="1:17" s="26" customFormat="1" ht="13.5" customHeight="1">
      <c r="A127" s="291"/>
      <c r="B127" s="279" t="s">
        <v>70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08"/>
      <c r="N127" s="280"/>
      <c r="O127" s="280"/>
      <c r="P127" s="280"/>
      <c r="Q127" s="280"/>
    </row>
    <row r="128" spans="1:17" s="26" customFormat="1" ht="13.5" customHeight="1">
      <c r="A128" s="291"/>
      <c r="B128" s="282" t="s">
        <v>71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108"/>
      <c r="N128" s="280"/>
      <c r="O128" s="280"/>
      <c r="P128" s="280"/>
      <c r="Q128" s="280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47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</sheetData>
  <sheetProtection sheet="1" formatCells="0" formatColumns="0" formatRows="0" insertColumns="0" insertRows="0" insertHyperlinks="0" deleteColumns="0" deleteRows="0" sort="0" autoFilter="0" pivotTables="0"/>
  <mergeCells count="137">
    <mergeCell ref="A1:O1"/>
    <mergeCell ref="A3:O5"/>
    <mergeCell ref="A7:H7"/>
    <mergeCell ref="I7:K7"/>
    <mergeCell ref="M7:O7"/>
    <mergeCell ref="A8:H8"/>
    <mergeCell ref="I8:K8"/>
    <mergeCell ref="M8:O14"/>
    <mergeCell ref="B9:H9"/>
    <mergeCell ref="I9:K9"/>
    <mergeCell ref="A10:H10"/>
    <mergeCell ref="B11:H11"/>
    <mergeCell ref="I11:K11"/>
    <mergeCell ref="A12:H12"/>
    <mergeCell ref="B13:H13"/>
    <mergeCell ref="I13:K13"/>
    <mergeCell ref="M15:O15"/>
    <mergeCell ref="A17:O17"/>
    <mergeCell ref="A18:O18"/>
    <mergeCell ref="A19:O19"/>
    <mergeCell ref="A20:C20"/>
    <mergeCell ref="D20:G20"/>
    <mergeCell ref="H20:J20"/>
    <mergeCell ref="K20:O20"/>
    <mergeCell ref="A21:C21"/>
    <mergeCell ref="D21:G21"/>
    <mergeCell ref="H21:J21"/>
    <mergeCell ref="K21:O21"/>
    <mergeCell ref="A22:C22"/>
    <mergeCell ref="D22:G22"/>
    <mergeCell ref="H22:J22"/>
    <mergeCell ref="K22:O22"/>
    <mergeCell ref="M24:Q24"/>
    <mergeCell ref="A25:A30"/>
    <mergeCell ref="B25:B30"/>
    <mergeCell ref="C25:C30"/>
    <mergeCell ref="D25:F26"/>
    <mergeCell ref="G25:M25"/>
    <mergeCell ref="N25:O26"/>
    <mergeCell ref="P25:Q26"/>
    <mergeCell ref="G26:H26"/>
    <mergeCell ref="I26:J26"/>
    <mergeCell ref="K26:L26"/>
    <mergeCell ref="M26:M30"/>
    <mergeCell ref="D27:D30"/>
    <mergeCell ref="E27:E30"/>
    <mergeCell ref="F27:F30"/>
    <mergeCell ref="G27:G30"/>
    <mergeCell ref="H27:H30"/>
    <mergeCell ref="I27:I30"/>
    <mergeCell ref="J27:J30"/>
    <mergeCell ref="K27:K30"/>
    <mergeCell ref="L27:L30"/>
    <mergeCell ref="N27:N30"/>
    <mergeCell ref="O27:O30"/>
    <mergeCell ref="P27:P30"/>
    <mergeCell ref="Q27:Q30"/>
    <mergeCell ref="B93:L93"/>
    <mergeCell ref="N93:Q93"/>
    <mergeCell ref="B94:L94"/>
    <mergeCell ref="N94:Q94"/>
    <mergeCell ref="B95:L95"/>
    <mergeCell ref="B96:L96"/>
    <mergeCell ref="N96:Q96"/>
    <mergeCell ref="B97:L97"/>
    <mergeCell ref="N97:Q97"/>
    <mergeCell ref="B98:L98"/>
    <mergeCell ref="N98:Q98"/>
    <mergeCell ref="B99:L99"/>
    <mergeCell ref="N99:Q99"/>
    <mergeCell ref="B100:L100"/>
    <mergeCell ref="N100:Q100"/>
    <mergeCell ref="B101:L101"/>
    <mergeCell ref="N101:Q101"/>
    <mergeCell ref="B102:L102"/>
    <mergeCell ref="N102:Q102"/>
    <mergeCell ref="B103:L103"/>
    <mergeCell ref="N103:Q103"/>
    <mergeCell ref="B104:L104"/>
    <mergeCell ref="N104:Q104"/>
    <mergeCell ref="B105:L105"/>
    <mergeCell ref="N105:Q105"/>
    <mergeCell ref="B106:L106"/>
    <mergeCell ref="N106:Q106"/>
    <mergeCell ref="B107:L107"/>
    <mergeCell ref="N107:Q107"/>
    <mergeCell ref="B108:L108"/>
    <mergeCell ref="N108:Q108"/>
    <mergeCell ref="B109:L109"/>
    <mergeCell ref="N109:Q109"/>
    <mergeCell ref="B110:L110"/>
    <mergeCell ref="N110:Q110"/>
    <mergeCell ref="B111:L111"/>
    <mergeCell ref="N111:Q111"/>
    <mergeCell ref="B112:L112"/>
    <mergeCell ref="N112:Q112"/>
    <mergeCell ref="B113:L113"/>
    <mergeCell ref="N113:Q113"/>
    <mergeCell ref="B114:L114"/>
    <mergeCell ref="N114:Q114"/>
    <mergeCell ref="B115:L115"/>
    <mergeCell ref="N115:Q115"/>
    <mergeCell ref="B116:L116"/>
    <mergeCell ref="N116:Q116"/>
    <mergeCell ref="B117:L117"/>
    <mergeCell ref="N117:Q117"/>
    <mergeCell ref="B118:Q118"/>
    <mergeCell ref="B119:L119"/>
    <mergeCell ref="N119:Q119"/>
    <mergeCell ref="B120:L120"/>
    <mergeCell ref="N120:Q120"/>
    <mergeCell ref="B121:L121"/>
    <mergeCell ref="N121:Q121"/>
    <mergeCell ref="B122:L122"/>
    <mergeCell ref="N122:Q122"/>
    <mergeCell ref="B123:L123"/>
    <mergeCell ref="N123:Q123"/>
    <mergeCell ref="A124:A125"/>
    <mergeCell ref="B124:L124"/>
    <mergeCell ref="N124:Q124"/>
    <mergeCell ref="B125:L125"/>
    <mergeCell ref="N125:Q125"/>
    <mergeCell ref="A127:A128"/>
    <mergeCell ref="B127:L127"/>
    <mergeCell ref="N127:Q127"/>
    <mergeCell ref="B128:L128"/>
    <mergeCell ref="N128:Q128"/>
    <mergeCell ref="C131:F131"/>
    <mergeCell ref="K135:M135"/>
    <mergeCell ref="G136:I136"/>
    <mergeCell ref="J136:M136"/>
    <mergeCell ref="G132:H132"/>
    <mergeCell ref="J132:K132"/>
    <mergeCell ref="C133:F133"/>
    <mergeCell ref="G134:H134"/>
    <mergeCell ref="J134:K134"/>
    <mergeCell ref="M134:N13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3" sqref="A3:O5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5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42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6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26" t="s">
        <v>6</v>
      </c>
      <c r="N7" s="227"/>
      <c r="O7" s="228"/>
      <c r="P7" s="3"/>
    </row>
    <row r="8" spans="1:16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4"/>
    </row>
    <row r="9" spans="1:16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4"/>
    </row>
    <row r="10" spans="1:16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4"/>
    </row>
    <row r="11" spans="1:16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4"/>
    </row>
    <row r="12" spans="1:16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4"/>
    </row>
    <row r="13" spans="1:16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4"/>
    </row>
    <row r="14" spans="1:16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4"/>
    </row>
    <row r="15" spans="1:16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4"/>
    </row>
    <row r="16" spans="1:16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4"/>
    </row>
    <row r="17" spans="1:15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</row>
    <row r="21" spans="1:15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</row>
    <row r="23" spans="1:1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5"/>
    </row>
    <row r="24" spans="1:1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29" t="s">
        <v>41</v>
      </c>
      <c r="N24" s="229"/>
      <c r="O24" s="229"/>
      <c r="P24" s="229"/>
      <c r="Q24" s="229"/>
    </row>
    <row r="25" spans="1:17" ht="16.5" customHeight="1">
      <c r="A25" s="230" t="s">
        <v>3</v>
      </c>
      <c r="B25" s="232" t="s">
        <v>2</v>
      </c>
      <c r="C25" s="234" t="s">
        <v>19</v>
      </c>
      <c r="D25" s="236" t="s">
        <v>94</v>
      </c>
      <c r="E25" s="237"/>
      <c r="F25" s="238"/>
      <c r="G25" s="242" t="s">
        <v>23</v>
      </c>
      <c r="H25" s="243"/>
      <c r="I25" s="243"/>
      <c r="J25" s="243"/>
      <c r="K25" s="243"/>
      <c r="L25" s="243"/>
      <c r="M25" s="244"/>
      <c r="N25" s="245" t="s">
        <v>28</v>
      </c>
      <c r="O25" s="246"/>
      <c r="P25" s="245" t="s">
        <v>29</v>
      </c>
      <c r="Q25" s="246"/>
    </row>
    <row r="26" spans="1:17" ht="54.75" customHeight="1">
      <c r="A26" s="231"/>
      <c r="B26" s="233"/>
      <c r="C26" s="235"/>
      <c r="D26" s="239"/>
      <c r="E26" s="240"/>
      <c r="F26" s="241"/>
      <c r="G26" s="249" t="s">
        <v>20</v>
      </c>
      <c r="H26" s="250"/>
      <c r="I26" s="249" t="s">
        <v>26</v>
      </c>
      <c r="J26" s="250"/>
      <c r="K26" s="251" t="s">
        <v>22</v>
      </c>
      <c r="L26" s="252"/>
      <c r="M26" s="253" t="s">
        <v>30</v>
      </c>
      <c r="N26" s="247"/>
      <c r="O26" s="248"/>
      <c r="P26" s="247"/>
      <c r="Q26" s="248"/>
    </row>
    <row r="27" spans="1:17" ht="12.75" customHeight="1">
      <c r="A27" s="231"/>
      <c r="B27" s="233"/>
      <c r="C27" s="233"/>
      <c r="D27" s="256" t="s">
        <v>4</v>
      </c>
      <c r="E27" s="258" t="s">
        <v>122</v>
      </c>
      <c r="F27" s="256" t="s">
        <v>7</v>
      </c>
      <c r="G27" s="261" t="s">
        <v>5</v>
      </c>
      <c r="H27" s="264" t="s">
        <v>27</v>
      </c>
      <c r="I27" s="266" t="s">
        <v>0</v>
      </c>
      <c r="J27" s="267" t="s">
        <v>21</v>
      </c>
      <c r="K27" s="269" t="s">
        <v>1</v>
      </c>
      <c r="L27" s="264" t="s">
        <v>51</v>
      </c>
      <c r="M27" s="254"/>
      <c r="N27" s="256" t="s">
        <v>4</v>
      </c>
      <c r="O27" s="275" t="s">
        <v>24</v>
      </c>
      <c r="P27" s="256" t="s">
        <v>4</v>
      </c>
      <c r="Q27" s="256" t="s">
        <v>25</v>
      </c>
    </row>
    <row r="28" spans="1:17" ht="41.25" customHeight="1">
      <c r="A28" s="231"/>
      <c r="B28" s="233"/>
      <c r="C28" s="233"/>
      <c r="D28" s="257"/>
      <c r="E28" s="259"/>
      <c r="F28" s="257"/>
      <c r="G28" s="262"/>
      <c r="H28" s="265"/>
      <c r="I28" s="262"/>
      <c r="J28" s="268"/>
      <c r="K28" s="270"/>
      <c r="L28" s="272"/>
      <c r="M28" s="254"/>
      <c r="N28" s="273"/>
      <c r="O28" s="275"/>
      <c r="P28" s="273"/>
      <c r="Q28" s="277"/>
    </row>
    <row r="29" spans="1:17" ht="12.75">
      <c r="A29" s="231"/>
      <c r="B29" s="233"/>
      <c r="C29" s="233"/>
      <c r="D29" s="257"/>
      <c r="E29" s="259"/>
      <c r="F29" s="257"/>
      <c r="G29" s="262"/>
      <c r="H29" s="265"/>
      <c r="I29" s="262"/>
      <c r="J29" s="268"/>
      <c r="K29" s="270"/>
      <c r="L29" s="272"/>
      <c r="M29" s="254"/>
      <c r="N29" s="273"/>
      <c r="O29" s="275"/>
      <c r="P29" s="273"/>
      <c r="Q29" s="277"/>
    </row>
    <row r="30" spans="1:18" ht="50.25" customHeight="1">
      <c r="A30" s="231"/>
      <c r="B30" s="233"/>
      <c r="C30" s="233"/>
      <c r="D30" s="232"/>
      <c r="E30" s="260"/>
      <c r="F30" s="232"/>
      <c r="G30" s="263"/>
      <c r="H30" s="265"/>
      <c r="I30" s="263"/>
      <c r="J30" s="268"/>
      <c r="K30" s="271"/>
      <c r="L30" s="272"/>
      <c r="M30" s="255"/>
      <c r="N30" s="274"/>
      <c r="O30" s="276"/>
      <c r="P30" s="274"/>
      <c r="Q30" s="278"/>
      <c r="R30" s="40" t="s">
        <v>124</v>
      </c>
    </row>
    <row r="31" spans="1:17" ht="12.75">
      <c r="A31" s="19">
        <v>1</v>
      </c>
      <c r="B31" s="19">
        <v>2</v>
      </c>
      <c r="C31" s="2">
        <v>3</v>
      </c>
      <c r="D31" s="2">
        <v>4</v>
      </c>
      <c r="E31" s="2"/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2">
        <v>13</v>
      </c>
      <c r="O31" s="2">
        <v>14</v>
      </c>
      <c r="P31" s="2">
        <v>15</v>
      </c>
      <c r="Q31" s="2">
        <v>16</v>
      </c>
    </row>
    <row r="32" spans="1:18" ht="57">
      <c r="A32" s="20">
        <v>1</v>
      </c>
      <c r="B32" s="21" t="s">
        <v>72</v>
      </c>
      <c r="C32" s="42">
        <f>C34+C35+C36+C47+C48+C49+C50+C51+C52+C53+C54+C55+C56</f>
        <v>0</v>
      </c>
      <c r="D32" s="42">
        <f aca="true" t="shared" si="0" ref="D32:Q32">D34+D35+D36+D47+D48+D49+D50+D51+D52+D53+D54+D55+D56</f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  <c r="I32" s="42">
        <f t="shared" si="0"/>
        <v>0</v>
      </c>
      <c r="J32" s="42">
        <f t="shared" si="0"/>
        <v>0</v>
      </c>
      <c r="K32" s="42">
        <f t="shared" si="0"/>
        <v>0</v>
      </c>
      <c r="L32" s="42">
        <f t="shared" si="0"/>
        <v>0</v>
      </c>
      <c r="M32" s="42">
        <f t="shared" si="0"/>
        <v>0</v>
      </c>
      <c r="N32" s="42">
        <f t="shared" si="0"/>
        <v>0</v>
      </c>
      <c r="O32" s="42">
        <f t="shared" si="0"/>
        <v>0</v>
      </c>
      <c r="P32" s="42">
        <f t="shared" si="0"/>
        <v>0</v>
      </c>
      <c r="Q32" s="42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28"/>
      <c r="B33" s="35" t="s">
        <v>117</v>
      </c>
      <c r="C33" s="37">
        <f>C34+C35++C36+C47+C48+C49+C50+C51+C52+C53+C54+C55+C56</f>
        <v>0</v>
      </c>
      <c r="D33" s="37">
        <f aca="true" t="shared" si="1" ref="D33:Q33">D34+D35++D36+D47+D48+D49+D50+D51+D52+D53+D54+D55+D56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20">
        <v>2</v>
      </c>
      <c r="B34" s="21" t="s">
        <v>73</v>
      </c>
      <c r="C34" s="106"/>
      <c r="D34" s="107"/>
      <c r="E34" s="36">
        <f aca="true" t="shared" si="2" ref="E34:E68">G34+H34+I34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20">
        <v>3</v>
      </c>
      <c r="B35" s="22" t="s">
        <v>74</v>
      </c>
      <c r="C35" s="106"/>
      <c r="D35" s="107"/>
      <c r="E35" s="36">
        <f t="shared" si="2"/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20">
        <v>4</v>
      </c>
      <c r="B36" s="21" t="s">
        <v>75</v>
      </c>
      <c r="C36" s="42">
        <f>C38+C39+C40+C41+C42+C43++C44+C45+C46</f>
        <v>0</v>
      </c>
      <c r="D36" s="42">
        <f aca="true" t="shared" si="4" ref="D36:Q36">D38+D39+D40+D41+D42+D43++D44+D45+D46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42">
        <f t="shared" si="4"/>
        <v>0</v>
      </c>
      <c r="P36" s="42">
        <f t="shared" si="4"/>
        <v>0</v>
      </c>
      <c r="Q36" s="42">
        <f t="shared" si="4"/>
        <v>0</v>
      </c>
      <c r="R36" s="41">
        <f t="shared" si="3"/>
      </c>
    </row>
    <row r="37" spans="1:18" ht="17.25" customHeight="1">
      <c r="A37" s="38"/>
      <c r="B37" s="35" t="s">
        <v>96</v>
      </c>
      <c r="C37" s="37">
        <f>C38+C39+C40+C41+C42+C43+C44+C45+C46</f>
        <v>0</v>
      </c>
      <c r="D37" s="37">
        <f>D38+D39+D40+D41+D42+D43+D44+D45+D46</f>
        <v>0</v>
      </c>
      <c r="E37" s="37">
        <f>E38+E39+E40+E41+E42+E43+E44+E45+E46</f>
        <v>0</v>
      </c>
      <c r="F37" s="37">
        <f>F38+F39+F40+F41+F42+F43+F44+F45+F46</f>
        <v>0</v>
      </c>
      <c r="G37" s="37">
        <f aca="true" t="shared" si="5" ref="G37:Q37">G38+G39+G40+G41+G42+G43+G44+G45+G46</f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28">
        <v>5</v>
      </c>
      <c r="B38" s="34" t="s">
        <v>76</v>
      </c>
      <c r="C38" s="107"/>
      <c r="D38" s="107"/>
      <c r="E38" s="36">
        <f>G38+H38+I38</f>
        <v>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1">
        <f t="shared" si="3"/>
      </c>
    </row>
    <row r="39" spans="1:18" ht="30">
      <c r="A39" s="23">
        <v>6</v>
      </c>
      <c r="B39" s="24" t="s">
        <v>93</v>
      </c>
      <c r="C39" s="106"/>
      <c r="D39" s="107"/>
      <c r="E39" s="36">
        <f t="shared" si="2"/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1">
        <f t="shared" si="3"/>
      </c>
    </row>
    <row r="40" spans="1:18" ht="15">
      <c r="A40" s="23">
        <v>7</v>
      </c>
      <c r="B40" s="24" t="s">
        <v>77</v>
      </c>
      <c r="C40" s="106"/>
      <c r="D40" s="107"/>
      <c r="E40" s="36">
        <f t="shared" si="2"/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1">
        <f t="shared" si="3"/>
      </c>
    </row>
    <row r="41" spans="1:18" ht="90">
      <c r="A41" s="23">
        <v>8</v>
      </c>
      <c r="B41" s="24" t="s">
        <v>97</v>
      </c>
      <c r="C41" s="106"/>
      <c r="D41" s="107"/>
      <c r="E41" s="36">
        <f t="shared" si="2"/>
        <v>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41">
        <f t="shared" si="3"/>
      </c>
    </row>
    <row r="42" spans="1:18" ht="15">
      <c r="A42" s="23">
        <v>9</v>
      </c>
      <c r="B42" s="24" t="s">
        <v>89</v>
      </c>
      <c r="C42" s="106"/>
      <c r="D42" s="107"/>
      <c r="E42" s="36">
        <f t="shared" si="2"/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41">
        <f t="shared" si="3"/>
      </c>
    </row>
    <row r="43" spans="1:18" ht="30">
      <c r="A43" s="23">
        <v>10</v>
      </c>
      <c r="B43" s="24" t="s">
        <v>91</v>
      </c>
      <c r="C43" s="106"/>
      <c r="D43" s="107"/>
      <c r="E43" s="36">
        <f t="shared" si="2"/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1">
        <f t="shared" si="3"/>
      </c>
    </row>
    <row r="44" spans="1:18" ht="45">
      <c r="A44" s="23">
        <v>11</v>
      </c>
      <c r="B44" s="24" t="s">
        <v>78</v>
      </c>
      <c r="C44" s="106"/>
      <c r="D44" s="107"/>
      <c r="E44" s="36">
        <f t="shared" si="2"/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41">
        <f t="shared" si="3"/>
      </c>
    </row>
    <row r="45" spans="1:18" ht="44.25" customHeight="1">
      <c r="A45" s="23">
        <v>12</v>
      </c>
      <c r="B45" s="24" t="s">
        <v>98</v>
      </c>
      <c r="C45" s="106"/>
      <c r="D45" s="107"/>
      <c r="E45" s="36">
        <f t="shared" si="2"/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1">
        <f t="shared" si="3"/>
      </c>
    </row>
    <row r="46" spans="1:18" ht="30">
      <c r="A46" s="23">
        <v>13</v>
      </c>
      <c r="B46" s="24" t="s">
        <v>79</v>
      </c>
      <c r="C46" s="106"/>
      <c r="D46" s="107"/>
      <c r="E46" s="36">
        <f t="shared" si="2"/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1">
        <f t="shared" si="3"/>
      </c>
    </row>
    <row r="47" spans="1:18" ht="89.25">
      <c r="A47" s="38">
        <v>14</v>
      </c>
      <c r="B47" s="44" t="s">
        <v>110</v>
      </c>
      <c r="C47" s="106"/>
      <c r="D47" s="107"/>
      <c r="E47" s="36">
        <f t="shared" si="2"/>
        <v>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41">
        <f t="shared" si="3"/>
      </c>
    </row>
    <row r="48" spans="1:18" ht="76.5">
      <c r="A48" s="38">
        <v>15</v>
      </c>
      <c r="B48" s="33" t="s">
        <v>99</v>
      </c>
      <c r="C48" s="106"/>
      <c r="D48" s="107"/>
      <c r="E48" s="36">
        <f t="shared" si="2"/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41">
        <f t="shared" si="3"/>
      </c>
    </row>
    <row r="49" spans="1:18" ht="25.5">
      <c r="A49" s="38">
        <v>16</v>
      </c>
      <c r="B49" s="33" t="s">
        <v>80</v>
      </c>
      <c r="C49" s="106"/>
      <c r="D49" s="107"/>
      <c r="E49" s="36">
        <f t="shared" si="2"/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41">
        <f t="shared" si="3"/>
      </c>
    </row>
    <row r="50" spans="1:18" ht="31.5" customHeight="1">
      <c r="A50" s="38">
        <v>17</v>
      </c>
      <c r="B50" s="33" t="s">
        <v>95</v>
      </c>
      <c r="C50" s="106"/>
      <c r="D50" s="107"/>
      <c r="E50" s="36">
        <f t="shared" si="2"/>
        <v>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41">
        <f t="shared" si="3"/>
      </c>
    </row>
    <row r="51" spans="1:18" ht="63.75">
      <c r="A51" s="38">
        <v>18</v>
      </c>
      <c r="B51" s="33" t="s">
        <v>100</v>
      </c>
      <c r="C51" s="106"/>
      <c r="D51" s="107"/>
      <c r="E51" s="36">
        <f t="shared" si="2"/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41">
        <f t="shared" si="3"/>
      </c>
    </row>
    <row r="52" spans="1:18" ht="78" customHeight="1">
      <c r="A52" s="38">
        <v>19</v>
      </c>
      <c r="B52" s="33" t="s">
        <v>101</v>
      </c>
      <c r="C52" s="106"/>
      <c r="D52" s="107"/>
      <c r="E52" s="36">
        <f t="shared" si="2"/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41">
        <f t="shared" si="3"/>
      </c>
    </row>
    <row r="53" spans="1:18" ht="63.75">
      <c r="A53" s="38">
        <v>20</v>
      </c>
      <c r="B53" s="33" t="s">
        <v>102</v>
      </c>
      <c r="C53" s="106"/>
      <c r="D53" s="107"/>
      <c r="E53" s="36">
        <f t="shared" si="2"/>
        <v>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41">
        <f t="shared" si="3"/>
      </c>
    </row>
    <row r="54" spans="1:18" ht="25.5">
      <c r="A54" s="38">
        <v>21</v>
      </c>
      <c r="B54" s="33" t="s">
        <v>103</v>
      </c>
      <c r="C54" s="106"/>
      <c r="D54" s="107"/>
      <c r="E54" s="36">
        <f t="shared" si="2"/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41">
        <f t="shared" si="3"/>
      </c>
    </row>
    <row r="55" spans="1:18" ht="66" customHeight="1">
      <c r="A55" s="38">
        <v>22</v>
      </c>
      <c r="B55" s="33" t="s">
        <v>104</v>
      </c>
      <c r="C55" s="106"/>
      <c r="D55" s="107"/>
      <c r="E55" s="36">
        <f t="shared" si="2"/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41">
        <f t="shared" si="3"/>
      </c>
    </row>
    <row r="56" spans="1:18" ht="26.25" customHeight="1">
      <c r="A56" s="38">
        <v>23</v>
      </c>
      <c r="B56" s="33" t="s">
        <v>126</v>
      </c>
      <c r="C56" s="42">
        <f>C58+C59+C60+C61+C62+C63+C64+C65+C66+C67+C68</f>
        <v>0</v>
      </c>
      <c r="D56" s="42">
        <f aca="true" t="shared" si="6" ref="D56:Q56">D58+D59+D60+D61+D62+D63+D64+D65+D66+D67+D68</f>
        <v>0</v>
      </c>
      <c r="E56" s="42">
        <f t="shared" si="6"/>
        <v>0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>
        <f t="shared" si="6"/>
        <v>0</v>
      </c>
      <c r="K56" s="42">
        <f t="shared" si="6"/>
        <v>0</v>
      </c>
      <c r="L56" s="42">
        <f t="shared" si="6"/>
        <v>0</v>
      </c>
      <c r="M56" s="42">
        <f t="shared" si="6"/>
        <v>0</v>
      </c>
      <c r="N56" s="42">
        <f t="shared" si="6"/>
        <v>0</v>
      </c>
      <c r="O56" s="42">
        <f t="shared" si="6"/>
        <v>0</v>
      </c>
      <c r="P56" s="42">
        <f t="shared" si="6"/>
        <v>0</v>
      </c>
      <c r="Q56" s="42">
        <f t="shared" si="6"/>
        <v>0</v>
      </c>
      <c r="R56" s="41">
        <f t="shared" si="3"/>
      </c>
    </row>
    <row r="57" spans="1:18" ht="30" customHeight="1">
      <c r="A57" s="28"/>
      <c r="B57" s="35" t="s">
        <v>125</v>
      </c>
      <c r="C57" s="37">
        <f>C58+C59+C60+C61+C62+C63+C64+C65+C66+C67+C68</f>
        <v>0</v>
      </c>
      <c r="D57" s="37">
        <f aca="true" t="shared" si="7" ref="D57:Q57">D58+D59+D60+D61+D62+D63+D64+D65+D66+D67+D68</f>
        <v>0</v>
      </c>
      <c r="E57" s="37">
        <f t="shared" si="7"/>
        <v>0</v>
      </c>
      <c r="F57" s="37">
        <f t="shared" si="7"/>
        <v>0</v>
      </c>
      <c r="G57" s="37">
        <f t="shared" si="7"/>
        <v>0</v>
      </c>
      <c r="H57" s="37">
        <f t="shared" si="7"/>
        <v>0</v>
      </c>
      <c r="I57" s="37">
        <f t="shared" si="7"/>
        <v>0</v>
      </c>
      <c r="J57" s="37">
        <f t="shared" si="7"/>
        <v>0</v>
      </c>
      <c r="K57" s="37">
        <f t="shared" si="7"/>
        <v>0</v>
      </c>
      <c r="L57" s="37">
        <f t="shared" si="7"/>
        <v>0</v>
      </c>
      <c r="M57" s="37">
        <f t="shared" si="7"/>
        <v>0</v>
      </c>
      <c r="N57" s="37">
        <f t="shared" si="7"/>
        <v>0</v>
      </c>
      <c r="O57" s="37">
        <f t="shared" si="7"/>
        <v>0</v>
      </c>
      <c r="P57" s="37">
        <f t="shared" si="7"/>
        <v>0</v>
      </c>
      <c r="Q57" s="37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23">
        <v>24</v>
      </c>
      <c r="B58" s="24" t="s">
        <v>105</v>
      </c>
      <c r="C58" s="106"/>
      <c r="D58" s="107"/>
      <c r="E58" s="36">
        <f t="shared" si="2"/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1">
        <f t="shared" si="3"/>
      </c>
    </row>
    <row r="59" spans="1:18" ht="72.75" customHeight="1">
      <c r="A59" s="23">
        <v>25</v>
      </c>
      <c r="B59" s="24" t="s">
        <v>106</v>
      </c>
      <c r="C59" s="106"/>
      <c r="D59" s="107"/>
      <c r="E59" s="36">
        <f t="shared" si="2"/>
        <v>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1">
        <f t="shared" si="3"/>
      </c>
    </row>
    <row r="60" spans="1:18" ht="45">
      <c r="A60" s="23">
        <v>26</v>
      </c>
      <c r="B60" s="24" t="s">
        <v>118</v>
      </c>
      <c r="C60" s="106"/>
      <c r="D60" s="107"/>
      <c r="E60" s="36">
        <f t="shared" si="2"/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1">
        <f t="shared" si="3"/>
      </c>
    </row>
    <row r="61" spans="1:18" ht="45">
      <c r="A61" s="23">
        <v>27</v>
      </c>
      <c r="B61" s="24" t="s">
        <v>92</v>
      </c>
      <c r="C61" s="106"/>
      <c r="D61" s="107"/>
      <c r="E61" s="36">
        <f t="shared" si="2"/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1">
        <f t="shared" si="3"/>
      </c>
    </row>
    <row r="62" spans="1:18" ht="75">
      <c r="A62" s="23">
        <v>28</v>
      </c>
      <c r="B62" s="24" t="s">
        <v>116</v>
      </c>
      <c r="C62" s="106"/>
      <c r="D62" s="107"/>
      <c r="E62" s="36">
        <f t="shared" si="2"/>
        <v>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1">
        <f t="shared" si="3"/>
      </c>
    </row>
    <row r="63" spans="1:18" ht="15">
      <c r="A63" s="23">
        <v>29</v>
      </c>
      <c r="B63" s="24" t="s">
        <v>90</v>
      </c>
      <c r="C63" s="106"/>
      <c r="D63" s="107"/>
      <c r="E63" s="36">
        <f t="shared" si="2"/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41">
        <f t="shared" si="3"/>
      </c>
    </row>
    <row r="64" spans="1:18" ht="30">
      <c r="A64" s="23">
        <v>30</v>
      </c>
      <c r="B64" s="24" t="s">
        <v>81</v>
      </c>
      <c r="C64" s="106"/>
      <c r="D64" s="107"/>
      <c r="E64" s="36">
        <f t="shared" si="2"/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1">
        <f t="shared" si="3"/>
      </c>
    </row>
    <row r="65" spans="1:18" ht="60">
      <c r="A65" s="23">
        <v>31</v>
      </c>
      <c r="B65" s="24" t="s">
        <v>107</v>
      </c>
      <c r="C65" s="106"/>
      <c r="D65" s="107"/>
      <c r="E65" s="36">
        <f t="shared" si="2"/>
        <v>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41">
        <f t="shared" si="3"/>
      </c>
    </row>
    <row r="66" spans="1:18" ht="49.5" customHeight="1">
      <c r="A66" s="23">
        <v>32</v>
      </c>
      <c r="B66" s="24" t="s">
        <v>108</v>
      </c>
      <c r="C66" s="106"/>
      <c r="D66" s="107"/>
      <c r="E66" s="36">
        <f t="shared" si="2"/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1">
        <f t="shared" si="3"/>
      </c>
    </row>
    <row r="67" spans="1:18" ht="30">
      <c r="A67" s="23">
        <v>33</v>
      </c>
      <c r="B67" s="24" t="s">
        <v>109</v>
      </c>
      <c r="C67" s="106"/>
      <c r="D67" s="107"/>
      <c r="E67" s="36">
        <f t="shared" si="2"/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41">
        <f t="shared" si="3"/>
      </c>
    </row>
    <row r="68" spans="1:18" ht="30">
      <c r="A68" s="23">
        <v>34</v>
      </c>
      <c r="B68" s="43" t="s">
        <v>82</v>
      </c>
      <c r="C68" s="107"/>
      <c r="D68" s="107"/>
      <c r="E68" s="36">
        <f t="shared" si="2"/>
        <v>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1">
        <f t="shared" si="3"/>
      </c>
    </row>
    <row r="69" spans="2:18" ht="12.75">
      <c r="B69" s="10"/>
      <c r="C69" s="14"/>
      <c r="D69" s="14"/>
      <c r="E69" s="36"/>
      <c r="M69" s="8"/>
      <c r="R69" s="41">
        <f t="shared" si="3"/>
      </c>
    </row>
    <row r="70" spans="2:13" ht="12.75">
      <c r="B70" s="15" t="s">
        <v>83</v>
      </c>
      <c r="C70" s="14"/>
      <c r="D70" s="14"/>
      <c r="E70" s="36"/>
      <c r="M70" s="8"/>
    </row>
    <row r="71" spans="1:17" ht="12.75">
      <c r="A71" s="2">
        <v>1</v>
      </c>
      <c r="B71" s="2">
        <v>2</v>
      </c>
      <c r="C71" s="2">
        <v>3</v>
      </c>
      <c r="D71" s="2">
        <v>4</v>
      </c>
      <c r="E71" s="2"/>
      <c r="F71" s="2">
        <v>5</v>
      </c>
      <c r="G71" s="2">
        <v>6</v>
      </c>
      <c r="H71" s="2">
        <v>7</v>
      </c>
      <c r="I71" s="2">
        <v>8</v>
      </c>
      <c r="J71" s="2">
        <v>9</v>
      </c>
      <c r="K71" s="2">
        <v>10</v>
      </c>
      <c r="L71" s="2">
        <v>11</v>
      </c>
      <c r="M71" s="2">
        <v>12</v>
      </c>
      <c r="N71" s="2">
        <v>13</v>
      </c>
      <c r="O71" s="2">
        <v>14</v>
      </c>
      <c r="P71" s="2">
        <v>15</v>
      </c>
      <c r="Q71" s="2">
        <v>16</v>
      </c>
    </row>
    <row r="72" spans="1:17" ht="36">
      <c r="A72" s="16">
        <v>13</v>
      </c>
      <c r="B72" s="17" t="s">
        <v>84</v>
      </c>
      <c r="C72" s="107"/>
      <c r="D72" s="107"/>
      <c r="E72" s="36">
        <f aca="true" t="shared" si="8" ref="E72:E89">G72+H72+I72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2.75">
      <c r="A73" s="12">
        <v>1</v>
      </c>
      <c r="B73" s="13"/>
      <c r="C73" s="107"/>
      <c r="D73" s="107"/>
      <c r="E73" s="36">
        <f t="shared" si="8"/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2.75">
      <c r="A74" s="12">
        <v>2</v>
      </c>
      <c r="B74" s="13"/>
      <c r="C74" s="107"/>
      <c r="D74" s="107"/>
      <c r="E74" s="36">
        <f t="shared" si="8"/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2.75">
      <c r="A75" s="12">
        <v>3</v>
      </c>
      <c r="B75" s="13"/>
      <c r="C75" s="107"/>
      <c r="D75" s="107"/>
      <c r="E75" s="36">
        <f t="shared" si="8"/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2.75">
      <c r="A76" s="12">
        <v>4</v>
      </c>
      <c r="B76" s="13"/>
      <c r="C76" s="107"/>
      <c r="D76" s="107"/>
      <c r="E76" s="36">
        <f t="shared" si="8"/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2" t="s">
        <v>85</v>
      </c>
      <c r="B77" s="13"/>
      <c r="C77" s="107"/>
      <c r="D77" s="107"/>
      <c r="E77" s="36">
        <f t="shared" si="8"/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36">
      <c r="A78" s="16">
        <v>16</v>
      </c>
      <c r="B78" s="17" t="s">
        <v>86</v>
      </c>
      <c r="C78" s="107"/>
      <c r="D78" s="107"/>
      <c r="E78" s="36">
        <f t="shared" si="8"/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2.75">
      <c r="A79" s="12">
        <v>1</v>
      </c>
      <c r="B79" s="13"/>
      <c r="C79" s="107"/>
      <c r="D79" s="107"/>
      <c r="E79" s="36">
        <f t="shared" si="8"/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2">
        <v>2</v>
      </c>
      <c r="B80" s="13"/>
      <c r="C80" s="107"/>
      <c r="D80" s="107"/>
      <c r="E80" s="36">
        <f t="shared" si="8"/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2.75">
      <c r="A81" s="12">
        <v>3</v>
      </c>
      <c r="B81" s="13"/>
      <c r="C81" s="107"/>
      <c r="D81" s="107"/>
      <c r="E81" s="36">
        <f t="shared" si="8"/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12.75">
      <c r="A82" s="12">
        <v>4</v>
      </c>
      <c r="B82" s="13"/>
      <c r="C82" s="107"/>
      <c r="D82" s="107"/>
      <c r="E82" s="36">
        <f t="shared" si="8"/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t="12.75">
      <c r="A83" s="12" t="s">
        <v>85</v>
      </c>
      <c r="B83" s="11"/>
      <c r="C83" s="107"/>
      <c r="D83" s="107"/>
      <c r="E83" s="36">
        <f t="shared" si="8"/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36">
      <c r="A84" s="18">
        <v>34</v>
      </c>
      <c r="B84" s="17" t="s">
        <v>87</v>
      </c>
      <c r="C84" s="107"/>
      <c r="D84" s="107"/>
      <c r="E84" s="36">
        <f t="shared" si="8"/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t="12.75">
      <c r="A85" s="12">
        <v>1</v>
      </c>
      <c r="B85" s="13"/>
      <c r="C85" s="107"/>
      <c r="D85" s="107"/>
      <c r="E85" s="36">
        <f t="shared" si="8"/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2.75">
      <c r="A86" s="12">
        <v>2</v>
      </c>
      <c r="B86" s="13"/>
      <c r="C86" s="107"/>
      <c r="D86" s="107"/>
      <c r="E86" s="36">
        <f t="shared" si="8"/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2.75">
      <c r="A87" s="12">
        <v>3</v>
      </c>
      <c r="B87" s="13"/>
      <c r="C87" s="107"/>
      <c r="D87" s="107"/>
      <c r="E87" s="36">
        <f t="shared" si="8"/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2.75">
      <c r="A88" s="12">
        <v>4</v>
      </c>
      <c r="B88" s="13"/>
      <c r="C88" s="107"/>
      <c r="D88" s="107"/>
      <c r="E88" s="36">
        <f t="shared" si="8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t="12.75">
      <c r="A89" s="12" t="s">
        <v>85</v>
      </c>
      <c r="B89" s="11"/>
      <c r="C89" s="107"/>
      <c r="D89" s="107"/>
      <c r="E89" s="36">
        <f t="shared" si="8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26" customFormat="1" ht="12.75">
      <c r="A93" s="27"/>
      <c r="B93" s="279" t="s">
        <v>52</v>
      </c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108"/>
      <c r="N93" s="280"/>
      <c r="O93" s="280"/>
      <c r="P93" s="280"/>
      <c r="Q93" s="280"/>
    </row>
    <row r="94" spans="1:17" s="26" customFormat="1" ht="13.5" customHeight="1">
      <c r="A94" s="27"/>
      <c r="B94" s="281" t="s">
        <v>123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39">
        <f>M96+M97+M98+M99+M100</f>
        <v>0</v>
      </c>
      <c r="N94" s="280"/>
      <c r="O94" s="280"/>
      <c r="P94" s="280"/>
      <c r="Q94" s="280"/>
    </row>
    <row r="95" spans="1:17" s="26" customFormat="1" ht="13.5" customHeight="1">
      <c r="A95" s="25"/>
      <c r="B95" s="279" t="s">
        <v>120</v>
      </c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108"/>
      <c r="N95" s="25"/>
      <c r="O95" s="25"/>
      <c r="P95" s="25"/>
      <c r="Q95" s="25"/>
    </row>
    <row r="96" spans="1:17" s="26" customFormat="1" ht="12.75">
      <c r="A96" s="29"/>
      <c r="B96" s="282" t="s">
        <v>53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108"/>
      <c r="N96" s="280"/>
      <c r="O96" s="280"/>
      <c r="P96" s="280"/>
      <c r="Q96" s="280"/>
    </row>
    <row r="97" spans="1:17" s="26" customFormat="1" ht="12.75">
      <c r="A97" s="29"/>
      <c r="B97" s="282" t="s">
        <v>54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08"/>
      <c r="N97" s="280"/>
      <c r="O97" s="280"/>
      <c r="P97" s="280"/>
      <c r="Q97" s="280"/>
    </row>
    <row r="98" spans="1:17" s="26" customFormat="1" ht="12.75">
      <c r="A98" s="29"/>
      <c r="B98" s="282" t="s">
        <v>55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108"/>
      <c r="N98" s="280"/>
      <c r="O98" s="280"/>
      <c r="P98" s="280"/>
      <c r="Q98" s="280"/>
    </row>
    <row r="99" spans="1:17" s="26" customFormat="1" ht="12.75">
      <c r="A99" s="29"/>
      <c r="B99" s="282" t="s">
        <v>56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108"/>
      <c r="N99" s="280"/>
      <c r="O99" s="280"/>
      <c r="P99" s="280"/>
      <c r="Q99" s="280"/>
    </row>
    <row r="100" spans="1:17" s="26" customFormat="1" ht="12.75">
      <c r="A100" s="29"/>
      <c r="B100" s="281" t="s">
        <v>88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108"/>
      <c r="N100" s="280"/>
      <c r="O100" s="280"/>
      <c r="P100" s="280"/>
      <c r="Q100" s="280"/>
    </row>
    <row r="101" spans="1:17" s="26" customFormat="1" ht="12.75">
      <c r="A101" s="25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5"/>
      <c r="N101" s="280"/>
      <c r="O101" s="280"/>
      <c r="P101" s="280"/>
      <c r="Q101" s="280"/>
    </row>
    <row r="102" spans="1:17" s="26" customFormat="1" ht="12.75">
      <c r="A102" s="25"/>
      <c r="B102" s="284" t="s">
        <v>115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108"/>
      <c r="N102" s="280"/>
      <c r="O102" s="280"/>
      <c r="P102" s="280"/>
      <c r="Q102" s="280"/>
    </row>
    <row r="103" spans="1:17" s="26" customFormat="1" ht="12" customHeight="1">
      <c r="A103" s="25"/>
      <c r="B103" s="285" t="s">
        <v>114</v>
      </c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108"/>
      <c r="N103" s="286"/>
      <c r="O103" s="280"/>
      <c r="P103" s="280"/>
      <c r="Q103" s="280"/>
    </row>
    <row r="104" spans="1:17" s="26" customFormat="1" ht="12.75">
      <c r="A104" s="25"/>
      <c r="B104" s="285" t="s">
        <v>121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108"/>
      <c r="N104" s="286"/>
      <c r="O104" s="280"/>
      <c r="P104" s="280"/>
      <c r="Q104" s="280"/>
    </row>
    <row r="105" spans="1:17" s="26" customFormat="1" ht="12.75">
      <c r="A105" s="25"/>
      <c r="B105" s="287" t="s">
        <v>119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108"/>
      <c r="N105" s="286"/>
      <c r="O105" s="280"/>
      <c r="P105" s="280"/>
      <c r="Q105" s="280"/>
    </row>
    <row r="106" spans="1:17" s="26" customFormat="1" ht="12.75">
      <c r="A106" s="25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5"/>
      <c r="N106" s="289"/>
      <c r="O106" s="289"/>
      <c r="P106" s="289"/>
      <c r="Q106" s="289"/>
    </row>
    <row r="107" spans="1:17" s="26" customFormat="1" ht="13.5" customHeight="1">
      <c r="A107" s="29"/>
      <c r="B107" s="279" t="s">
        <v>57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108"/>
      <c r="N107" s="280"/>
      <c r="O107" s="280"/>
      <c r="P107" s="280"/>
      <c r="Q107" s="280"/>
    </row>
    <row r="108" spans="1:17" s="26" customFormat="1" ht="12.75">
      <c r="A108" s="30"/>
      <c r="B108" s="282" t="s">
        <v>58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108"/>
      <c r="N108" s="280"/>
      <c r="O108" s="280"/>
      <c r="P108" s="280"/>
      <c r="Q108" s="280"/>
    </row>
    <row r="109" spans="1:17" s="26" customFormat="1" ht="13.5" customHeight="1">
      <c r="A109" s="30"/>
      <c r="B109" s="282" t="s">
        <v>59</v>
      </c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108"/>
      <c r="N109" s="280"/>
      <c r="O109" s="280"/>
      <c r="P109" s="280"/>
      <c r="Q109" s="280"/>
    </row>
    <row r="110" spans="1:17" s="26" customFormat="1" ht="12.75">
      <c r="A110" s="30"/>
      <c r="B110" s="282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08"/>
      <c r="N110" s="280"/>
      <c r="O110" s="280"/>
      <c r="P110" s="280"/>
      <c r="Q110" s="280"/>
    </row>
    <row r="111" spans="1:17" s="26" customFormat="1" ht="12.75">
      <c r="A111" s="29"/>
      <c r="B111" s="290" t="s">
        <v>61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08"/>
      <c r="N111" s="280"/>
      <c r="O111" s="280"/>
      <c r="P111" s="280"/>
      <c r="Q111" s="280"/>
    </row>
    <row r="112" spans="1:17" s="26" customFormat="1" ht="12.75">
      <c r="A112" s="29"/>
      <c r="B112" s="282" t="s">
        <v>4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39">
        <f>M113+M114+M115</f>
        <v>0</v>
      </c>
      <c r="N112" s="280"/>
      <c r="O112" s="280"/>
      <c r="P112" s="280"/>
      <c r="Q112" s="280"/>
    </row>
    <row r="113" spans="1:17" s="26" customFormat="1" ht="13.5" customHeight="1">
      <c r="A113" s="29"/>
      <c r="B113" s="282" t="s">
        <v>113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08"/>
      <c r="N113" s="280"/>
      <c r="O113" s="280"/>
      <c r="P113" s="280"/>
      <c r="Q113" s="280"/>
    </row>
    <row r="114" spans="1:17" s="26" customFormat="1" ht="12.75">
      <c r="A114" s="29"/>
      <c r="B114" s="282" t="s">
        <v>111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108"/>
      <c r="N114" s="280"/>
      <c r="O114" s="280"/>
      <c r="P114" s="280"/>
      <c r="Q114" s="280"/>
    </row>
    <row r="115" spans="1:17" s="26" customFormat="1" ht="12.75">
      <c r="A115" s="30"/>
      <c r="B115" s="282" t="s">
        <v>112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108"/>
      <c r="N115" s="280"/>
      <c r="O115" s="280"/>
      <c r="P115" s="280"/>
      <c r="Q115" s="280"/>
    </row>
    <row r="116" spans="1:17" s="26" customFormat="1" ht="12.75">
      <c r="A116" s="30"/>
      <c r="B116" s="282" t="s">
        <v>62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108"/>
      <c r="N116" s="280"/>
      <c r="O116" s="280"/>
      <c r="P116" s="280"/>
      <c r="Q116" s="280"/>
    </row>
    <row r="117" spans="1:17" s="26" customFormat="1" ht="13.5" customHeight="1">
      <c r="A117" s="29"/>
      <c r="B117" s="279" t="s">
        <v>63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08"/>
      <c r="N117" s="280"/>
      <c r="O117" s="280"/>
      <c r="P117" s="280"/>
      <c r="Q117" s="280"/>
    </row>
    <row r="118" spans="1:17" s="32" customFormat="1" ht="13.5" customHeight="1">
      <c r="A118" s="25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1:17" s="26" customFormat="1" ht="13.5" customHeight="1">
      <c r="A119" s="29"/>
      <c r="B119" s="279" t="s">
        <v>64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08"/>
      <c r="N119" s="280"/>
      <c r="O119" s="280"/>
      <c r="P119" s="280"/>
      <c r="Q119" s="280"/>
    </row>
    <row r="120" spans="1:17" s="26" customFormat="1" ht="13.5" customHeight="1">
      <c r="A120" s="29"/>
      <c r="B120" s="282" t="s">
        <v>65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108"/>
      <c r="N120" s="280"/>
      <c r="O120" s="280"/>
      <c r="P120" s="280"/>
      <c r="Q120" s="280"/>
    </row>
    <row r="121" spans="1:17" s="26" customFormat="1" ht="12.75">
      <c r="A121" s="29"/>
      <c r="B121" s="282" t="s">
        <v>66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108"/>
      <c r="N121" s="280"/>
      <c r="O121" s="280"/>
      <c r="P121" s="280"/>
      <c r="Q121" s="280"/>
    </row>
    <row r="122" spans="1:17" s="26" customFormat="1" ht="13.5" customHeight="1">
      <c r="A122" s="30"/>
      <c r="B122" s="290" t="s">
        <v>67</v>
      </c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08"/>
      <c r="N122" s="280"/>
      <c r="O122" s="280"/>
      <c r="P122" s="280"/>
      <c r="Q122" s="280"/>
    </row>
    <row r="123" spans="1:17" s="26" customFormat="1" ht="13.5" customHeight="1">
      <c r="A123" s="30"/>
      <c r="B123" s="282" t="s">
        <v>68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108"/>
      <c r="N123" s="280"/>
      <c r="O123" s="280"/>
      <c r="P123" s="280"/>
      <c r="Q123" s="280"/>
    </row>
    <row r="124" spans="1:17" s="26" customFormat="1" ht="13.5" customHeight="1">
      <c r="A124" s="291"/>
      <c r="B124" s="279" t="s">
        <v>69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08"/>
      <c r="N124" s="280"/>
      <c r="O124" s="280"/>
      <c r="P124" s="280"/>
      <c r="Q124" s="280"/>
    </row>
    <row r="125" spans="1:17" s="26" customFormat="1" ht="13.5" customHeight="1">
      <c r="A125" s="291"/>
      <c r="B125" s="281" t="s">
        <v>68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108"/>
      <c r="N125" s="280"/>
      <c r="O125" s="280"/>
      <c r="P125" s="280"/>
      <c r="Q125" s="280"/>
    </row>
    <row r="126" spans="1:17" s="32" customFormat="1" ht="13.5" customHeight="1">
      <c r="A126" s="2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5"/>
      <c r="N126" s="25"/>
      <c r="O126" s="25"/>
      <c r="P126" s="25"/>
      <c r="Q126" s="25"/>
    </row>
    <row r="127" spans="1:17" s="26" customFormat="1" ht="13.5" customHeight="1">
      <c r="A127" s="291"/>
      <c r="B127" s="279" t="s">
        <v>70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08"/>
      <c r="N127" s="280"/>
      <c r="O127" s="280"/>
      <c r="P127" s="280"/>
      <c r="Q127" s="280"/>
    </row>
    <row r="128" spans="1:17" s="26" customFormat="1" ht="13.5" customHeight="1">
      <c r="A128" s="291"/>
      <c r="B128" s="282" t="s">
        <v>71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108"/>
      <c r="N128" s="280"/>
      <c r="O128" s="280"/>
      <c r="P128" s="280"/>
      <c r="Q128" s="280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47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</sheetData>
  <sheetProtection sheet="1" formatCells="0" formatColumns="0" formatRows="0" insertColumns="0" insertRows="0" insertHyperlinks="0" deleteColumns="0" deleteRows="0" sort="0" autoFilter="0" pivotTables="0"/>
  <mergeCells count="137">
    <mergeCell ref="A1:O1"/>
    <mergeCell ref="A3:O5"/>
    <mergeCell ref="A7:H7"/>
    <mergeCell ref="I7:K7"/>
    <mergeCell ref="M7:O7"/>
    <mergeCell ref="A8:H8"/>
    <mergeCell ref="I8:K8"/>
    <mergeCell ref="M8:O14"/>
    <mergeCell ref="B9:H9"/>
    <mergeCell ref="I9:K9"/>
    <mergeCell ref="A10:H10"/>
    <mergeCell ref="B11:H11"/>
    <mergeCell ref="I11:K11"/>
    <mergeCell ref="A12:H12"/>
    <mergeCell ref="B13:H13"/>
    <mergeCell ref="I13:K13"/>
    <mergeCell ref="M15:O15"/>
    <mergeCell ref="A17:O17"/>
    <mergeCell ref="A18:O18"/>
    <mergeCell ref="A19:O19"/>
    <mergeCell ref="A20:C20"/>
    <mergeCell ref="D20:G20"/>
    <mergeCell ref="H20:J20"/>
    <mergeCell ref="K20:O20"/>
    <mergeCell ref="A21:C21"/>
    <mergeCell ref="D21:G21"/>
    <mergeCell ref="H21:J21"/>
    <mergeCell ref="K21:O21"/>
    <mergeCell ref="A22:C22"/>
    <mergeCell ref="D22:G22"/>
    <mergeCell ref="H22:J22"/>
    <mergeCell ref="K22:O22"/>
    <mergeCell ref="M24:Q24"/>
    <mergeCell ref="A25:A30"/>
    <mergeCell ref="B25:B30"/>
    <mergeCell ref="C25:C30"/>
    <mergeCell ref="D25:F26"/>
    <mergeCell ref="G25:M25"/>
    <mergeCell ref="N25:O26"/>
    <mergeCell ref="P25:Q26"/>
    <mergeCell ref="G26:H26"/>
    <mergeCell ref="I26:J26"/>
    <mergeCell ref="K26:L26"/>
    <mergeCell ref="M26:M30"/>
    <mergeCell ref="D27:D30"/>
    <mergeCell ref="E27:E30"/>
    <mergeCell ref="F27:F30"/>
    <mergeCell ref="G27:G30"/>
    <mergeCell ref="H27:H30"/>
    <mergeCell ref="I27:I30"/>
    <mergeCell ref="J27:J30"/>
    <mergeCell ref="K27:K30"/>
    <mergeCell ref="L27:L30"/>
    <mergeCell ref="N27:N30"/>
    <mergeCell ref="O27:O30"/>
    <mergeCell ref="P27:P30"/>
    <mergeCell ref="Q27:Q30"/>
    <mergeCell ref="B93:L93"/>
    <mergeCell ref="N93:Q93"/>
    <mergeCell ref="B94:L94"/>
    <mergeCell ref="N94:Q94"/>
    <mergeCell ref="B95:L95"/>
    <mergeCell ref="B96:L96"/>
    <mergeCell ref="N96:Q96"/>
    <mergeCell ref="B97:L97"/>
    <mergeCell ref="N97:Q97"/>
    <mergeCell ref="B98:L98"/>
    <mergeCell ref="N98:Q98"/>
    <mergeCell ref="B99:L99"/>
    <mergeCell ref="N99:Q99"/>
    <mergeCell ref="B100:L100"/>
    <mergeCell ref="N100:Q100"/>
    <mergeCell ref="B101:L101"/>
    <mergeCell ref="N101:Q101"/>
    <mergeCell ref="B102:L102"/>
    <mergeCell ref="N102:Q102"/>
    <mergeCell ref="B103:L103"/>
    <mergeCell ref="N103:Q103"/>
    <mergeCell ref="B104:L104"/>
    <mergeCell ref="N104:Q104"/>
    <mergeCell ref="B105:L105"/>
    <mergeCell ref="N105:Q105"/>
    <mergeCell ref="B106:L106"/>
    <mergeCell ref="N106:Q106"/>
    <mergeCell ref="B107:L107"/>
    <mergeCell ref="N107:Q107"/>
    <mergeCell ref="B108:L108"/>
    <mergeCell ref="N108:Q108"/>
    <mergeCell ref="B109:L109"/>
    <mergeCell ref="N109:Q109"/>
    <mergeCell ref="B110:L110"/>
    <mergeCell ref="N110:Q110"/>
    <mergeCell ref="B111:L111"/>
    <mergeCell ref="N111:Q111"/>
    <mergeCell ref="B112:L112"/>
    <mergeCell ref="N112:Q112"/>
    <mergeCell ref="B113:L113"/>
    <mergeCell ref="N113:Q113"/>
    <mergeCell ref="B114:L114"/>
    <mergeCell ref="N114:Q114"/>
    <mergeCell ref="B115:L115"/>
    <mergeCell ref="N115:Q115"/>
    <mergeCell ref="B116:L116"/>
    <mergeCell ref="N116:Q116"/>
    <mergeCell ref="B117:L117"/>
    <mergeCell ref="N117:Q117"/>
    <mergeCell ref="B118:Q118"/>
    <mergeCell ref="B119:L119"/>
    <mergeCell ref="N119:Q119"/>
    <mergeCell ref="B120:L120"/>
    <mergeCell ref="N120:Q120"/>
    <mergeCell ref="B121:L121"/>
    <mergeCell ref="N121:Q121"/>
    <mergeCell ref="B122:L122"/>
    <mergeCell ref="N122:Q122"/>
    <mergeCell ref="B123:L123"/>
    <mergeCell ref="N123:Q123"/>
    <mergeCell ref="A124:A125"/>
    <mergeCell ref="B124:L124"/>
    <mergeCell ref="N124:Q124"/>
    <mergeCell ref="B125:L125"/>
    <mergeCell ref="N125:Q125"/>
    <mergeCell ref="A127:A128"/>
    <mergeCell ref="B127:L127"/>
    <mergeCell ref="N127:Q127"/>
    <mergeCell ref="B128:L128"/>
    <mergeCell ref="N128:Q128"/>
    <mergeCell ref="C131:F131"/>
    <mergeCell ref="K135:M135"/>
    <mergeCell ref="G136:I136"/>
    <mergeCell ref="J136:M136"/>
    <mergeCell ref="G132:H132"/>
    <mergeCell ref="J132:K132"/>
    <mergeCell ref="C133:F133"/>
    <mergeCell ref="G134:H134"/>
    <mergeCell ref="J134:K134"/>
    <mergeCell ref="M134:N13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3" sqref="A3:O5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5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42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6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26" t="s">
        <v>6</v>
      </c>
      <c r="N7" s="227"/>
      <c r="O7" s="228"/>
      <c r="P7" s="3"/>
    </row>
    <row r="8" spans="1:16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4"/>
    </row>
    <row r="9" spans="1:16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4"/>
    </row>
    <row r="10" spans="1:16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4"/>
    </row>
    <row r="11" spans="1:16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4"/>
    </row>
    <row r="12" spans="1:16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4"/>
    </row>
    <row r="13" spans="1:16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4"/>
    </row>
    <row r="14" spans="1:16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4"/>
    </row>
    <row r="15" spans="1:16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4"/>
    </row>
    <row r="16" spans="1:16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4"/>
    </row>
    <row r="17" spans="1:15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</row>
    <row r="21" spans="1:15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</row>
    <row r="23" spans="1:1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5"/>
    </row>
    <row r="24" spans="1:1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29" t="s">
        <v>41</v>
      </c>
      <c r="N24" s="229"/>
      <c r="O24" s="229"/>
      <c r="P24" s="229"/>
      <c r="Q24" s="229"/>
    </row>
    <row r="25" spans="1:17" ht="16.5" customHeight="1">
      <c r="A25" s="230" t="s">
        <v>3</v>
      </c>
      <c r="B25" s="232" t="s">
        <v>2</v>
      </c>
      <c r="C25" s="234" t="s">
        <v>19</v>
      </c>
      <c r="D25" s="236" t="s">
        <v>94</v>
      </c>
      <c r="E25" s="237"/>
      <c r="F25" s="238"/>
      <c r="G25" s="242" t="s">
        <v>23</v>
      </c>
      <c r="H25" s="243"/>
      <c r="I25" s="243"/>
      <c r="J25" s="243"/>
      <c r="K25" s="243"/>
      <c r="L25" s="243"/>
      <c r="M25" s="244"/>
      <c r="N25" s="245" t="s">
        <v>28</v>
      </c>
      <c r="O25" s="246"/>
      <c r="P25" s="245" t="s">
        <v>29</v>
      </c>
      <c r="Q25" s="246"/>
    </row>
    <row r="26" spans="1:17" ht="54.75" customHeight="1">
      <c r="A26" s="231"/>
      <c r="B26" s="233"/>
      <c r="C26" s="235"/>
      <c r="D26" s="239"/>
      <c r="E26" s="240"/>
      <c r="F26" s="241"/>
      <c r="G26" s="249" t="s">
        <v>20</v>
      </c>
      <c r="H26" s="250"/>
      <c r="I26" s="249" t="s">
        <v>26</v>
      </c>
      <c r="J26" s="250"/>
      <c r="K26" s="251" t="s">
        <v>22</v>
      </c>
      <c r="L26" s="252"/>
      <c r="M26" s="253" t="s">
        <v>30</v>
      </c>
      <c r="N26" s="247"/>
      <c r="O26" s="248"/>
      <c r="P26" s="247"/>
      <c r="Q26" s="248"/>
    </row>
    <row r="27" spans="1:17" ht="12.75" customHeight="1">
      <c r="A27" s="231"/>
      <c r="B27" s="233"/>
      <c r="C27" s="233"/>
      <c r="D27" s="256" t="s">
        <v>4</v>
      </c>
      <c r="E27" s="258" t="s">
        <v>122</v>
      </c>
      <c r="F27" s="256" t="s">
        <v>7</v>
      </c>
      <c r="G27" s="261" t="s">
        <v>5</v>
      </c>
      <c r="H27" s="264" t="s">
        <v>27</v>
      </c>
      <c r="I27" s="266" t="s">
        <v>0</v>
      </c>
      <c r="J27" s="267" t="s">
        <v>21</v>
      </c>
      <c r="K27" s="269" t="s">
        <v>1</v>
      </c>
      <c r="L27" s="264" t="s">
        <v>51</v>
      </c>
      <c r="M27" s="254"/>
      <c r="N27" s="256" t="s">
        <v>4</v>
      </c>
      <c r="O27" s="275" t="s">
        <v>24</v>
      </c>
      <c r="P27" s="256" t="s">
        <v>4</v>
      </c>
      <c r="Q27" s="256" t="s">
        <v>25</v>
      </c>
    </row>
    <row r="28" spans="1:17" ht="41.25" customHeight="1">
      <c r="A28" s="231"/>
      <c r="B28" s="233"/>
      <c r="C28" s="233"/>
      <c r="D28" s="257"/>
      <c r="E28" s="259"/>
      <c r="F28" s="257"/>
      <c r="G28" s="262"/>
      <c r="H28" s="265"/>
      <c r="I28" s="262"/>
      <c r="J28" s="268"/>
      <c r="K28" s="270"/>
      <c r="L28" s="272"/>
      <c r="M28" s="254"/>
      <c r="N28" s="273"/>
      <c r="O28" s="275"/>
      <c r="P28" s="273"/>
      <c r="Q28" s="277"/>
    </row>
    <row r="29" spans="1:17" ht="12.75">
      <c r="A29" s="231"/>
      <c r="B29" s="233"/>
      <c r="C29" s="233"/>
      <c r="D29" s="257"/>
      <c r="E29" s="259"/>
      <c r="F29" s="257"/>
      <c r="G29" s="262"/>
      <c r="H29" s="265"/>
      <c r="I29" s="262"/>
      <c r="J29" s="268"/>
      <c r="K29" s="270"/>
      <c r="L29" s="272"/>
      <c r="M29" s="254"/>
      <c r="N29" s="273"/>
      <c r="O29" s="275"/>
      <c r="P29" s="273"/>
      <c r="Q29" s="277"/>
    </row>
    <row r="30" spans="1:18" ht="50.25" customHeight="1">
      <c r="A30" s="231"/>
      <c r="B30" s="233"/>
      <c r="C30" s="233"/>
      <c r="D30" s="232"/>
      <c r="E30" s="260"/>
      <c r="F30" s="232"/>
      <c r="G30" s="263"/>
      <c r="H30" s="265"/>
      <c r="I30" s="263"/>
      <c r="J30" s="268"/>
      <c r="K30" s="271"/>
      <c r="L30" s="272"/>
      <c r="M30" s="255"/>
      <c r="N30" s="274"/>
      <c r="O30" s="276"/>
      <c r="P30" s="274"/>
      <c r="Q30" s="278"/>
      <c r="R30" s="40" t="s">
        <v>124</v>
      </c>
    </row>
    <row r="31" spans="1:17" ht="12.75">
      <c r="A31" s="19">
        <v>1</v>
      </c>
      <c r="B31" s="19">
        <v>2</v>
      </c>
      <c r="C31" s="2">
        <v>3</v>
      </c>
      <c r="D31" s="2">
        <v>4</v>
      </c>
      <c r="E31" s="2"/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2">
        <v>13</v>
      </c>
      <c r="O31" s="2">
        <v>14</v>
      </c>
      <c r="P31" s="2">
        <v>15</v>
      </c>
      <c r="Q31" s="2">
        <v>16</v>
      </c>
    </row>
    <row r="32" spans="1:18" ht="57">
      <c r="A32" s="20">
        <v>1</v>
      </c>
      <c r="B32" s="21" t="s">
        <v>72</v>
      </c>
      <c r="C32" s="42">
        <f>C34+C35+C36+C47+C48+C49+C50+C51+C52+C53+C54+C55+C56</f>
        <v>0</v>
      </c>
      <c r="D32" s="42">
        <f aca="true" t="shared" si="0" ref="D32:Q32">D34+D35+D36+D47+D48+D49+D50+D51+D52+D53+D54+D55+D56</f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  <c r="I32" s="42">
        <f t="shared" si="0"/>
        <v>0</v>
      </c>
      <c r="J32" s="42">
        <f t="shared" si="0"/>
        <v>0</v>
      </c>
      <c r="K32" s="42">
        <f t="shared" si="0"/>
        <v>0</v>
      </c>
      <c r="L32" s="42">
        <f t="shared" si="0"/>
        <v>0</v>
      </c>
      <c r="M32" s="42">
        <f t="shared" si="0"/>
        <v>0</v>
      </c>
      <c r="N32" s="42">
        <f t="shared" si="0"/>
        <v>0</v>
      </c>
      <c r="O32" s="42">
        <f t="shared" si="0"/>
        <v>0</v>
      </c>
      <c r="P32" s="42">
        <f t="shared" si="0"/>
        <v>0</v>
      </c>
      <c r="Q32" s="42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28"/>
      <c r="B33" s="35" t="s">
        <v>117</v>
      </c>
      <c r="C33" s="37">
        <f>C34+C35++C36+C47+C48+C49+C50+C51+C52+C53+C54+C55+C56</f>
        <v>0</v>
      </c>
      <c r="D33" s="37">
        <f aca="true" t="shared" si="1" ref="D33:Q33">D34+D35++D36+D47+D48+D49+D50+D51+D52+D53+D54+D55+D56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20">
        <v>2</v>
      </c>
      <c r="B34" s="21" t="s">
        <v>73</v>
      </c>
      <c r="C34" s="106"/>
      <c r="D34" s="107"/>
      <c r="E34" s="36">
        <f aca="true" t="shared" si="2" ref="E34:E68">G34+H34+I34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20">
        <v>3</v>
      </c>
      <c r="B35" s="22" t="s">
        <v>74</v>
      </c>
      <c r="C35" s="106"/>
      <c r="D35" s="107"/>
      <c r="E35" s="36">
        <f t="shared" si="2"/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20">
        <v>4</v>
      </c>
      <c r="B36" s="21" t="s">
        <v>75</v>
      </c>
      <c r="C36" s="42">
        <f>C38+C39+C40+C41+C42+C43++C44+C45+C46</f>
        <v>0</v>
      </c>
      <c r="D36" s="42">
        <f aca="true" t="shared" si="4" ref="D36:Q36">D38+D39+D40+D41+D42+D43++D44+D45+D46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42">
        <f t="shared" si="4"/>
        <v>0</v>
      </c>
      <c r="P36" s="42">
        <f t="shared" si="4"/>
        <v>0</v>
      </c>
      <c r="Q36" s="42">
        <f t="shared" si="4"/>
        <v>0</v>
      </c>
      <c r="R36" s="41">
        <f t="shared" si="3"/>
      </c>
    </row>
    <row r="37" spans="1:18" ht="17.25" customHeight="1">
      <c r="A37" s="38"/>
      <c r="B37" s="35" t="s">
        <v>96</v>
      </c>
      <c r="C37" s="37">
        <f>C38+C39+C40+C41+C42+C43+C44+C45+C46</f>
        <v>0</v>
      </c>
      <c r="D37" s="37">
        <f>D38+D39+D40+D41+D42+D43+D44+D45+D46</f>
        <v>0</v>
      </c>
      <c r="E37" s="37">
        <f>E38+E39+E40+E41+E42+E43+E44+E45+E46</f>
        <v>0</v>
      </c>
      <c r="F37" s="37">
        <f>F38+F39+F40+F41+F42+F43+F44+F45+F46</f>
        <v>0</v>
      </c>
      <c r="G37" s="37">
        <f aca="true" t="shared" si="5" ref="G37:Q37">G38+G39+G40+G41+G42+G43+G44+G45+G46</f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28">
        <v>5</v>
      </c>
      <c r="B38" s="34" t="s">
        <v>76</v>
      </c>
      <c r="C38" s="107"/>
      <c r="D38" s="107"/>
      <c r="E38" s="36">
        <f>G38+H38+I38</f>
        <v>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1">
        <f t="shared" si="3"/>
      </c>
    </row>
    <row r="39" spans="1:18" ht="30">
      <c r="A39" s="23">
        <v>6</v>
      </c>
      <c r="B39" s="24" t="s">
        <v>93</v>
      </c>
      <c r="C39" s="106"/>
      <c r="D39" s="107"/>
      <c r="E39" s="36">
        <f t="shared" si="2"/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1">
        <f t="shared" si="3"/>
      </c>
    </row>
    <row r="40" spans="1:18" ht="15">
      <c r="A40" s="23">
        <v>7</v>
      </c>
      <c r="B40" s="24" t="s">
        <v>77</v>
      </c>
      <c r="C40" s="106"/>
      <c r="D40" s="107"/>
      <c r="E40" s="36">
        <f t="shared" si="2"/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1">
        <f t="shared" si="3"/>
      </c>
    </row>
    <row r="41" spans="1:18" ht="90">
      <c r="A41" s="23">
        <v>8</v>
      </c>
      <c r="B41" s="24" t="s">
        <v>97</v>
      </c>
      <c r="C41" s="106"/>
      <c r="D41" s="107"/>
      <c r="E41" s="36">
        <f t="shared" si="2"/>
        <v>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41">
        <f t="shared" si="3"/>
      </c>
    </row>
    <row r="42" spans="1:18" ht="15">
      <c r="A42" s="23">
        <v>9</v>
      </c>
      <c r="B42" s="24" t="s">
        <v>89</v>
      </c>
      <c r="C42" s="106"/>
      <c r="D42" s="107"/>
      <c r="E42" s="36">
        <f t="shared" si="2"/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41">
        <f t="shared" si="3"/>
      </c>
    </row>
    <row r="43" spans="1:18" ht="30">
      <c r="A43" s="23">
        <v>10</v>
      </c>
      <c r="B43" s="24" t="s">
        <v>91</v>
      </c>
      <c r="C43" s="106"/>
      <c r="D43" s="107"/>
      <c r="E43" s="36">
        <f t="shared" si="2"/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1">
        <f t="shared" si="3"/>
      </c>
    </row>
    <row r="44" spans="1:18" ht="45">
      <c r="A44" s="23">
        <v>11</v>
      </c>
      <c r="B44" s="24" t="s">
        <v>78</v>
      </c>
      <c r="C44" s="106"/>
      <c r="D44" s="107"/>
      <c r="E44" s="36">
        <f t="shared" si="2"/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41">
        <f t="shared" si="3"/>
      </c>
    </row>
    <row r="45" spans="1:18" ht="44.25" customHeight="1">
      <c r="A45" s="23">
        <v>12</v>
      </c>
      <c r="B45" s="24" t="s">
        <v>98</v>
      </c>
      <c r="C45" s="106"/>
      <c r="D45" s="107"/>
      <c r="E45" s="36">
        <f t="shared" si="2"/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1">
        <f t="shared" si="3"/>
      </c>
    </row>
    <row r="46" spans="1:18" ht="30">
      <c r="A46" s="23">
        <v>13</v>
      </c>
      <c r="B46" s="24" t="s">
        <v>79</v>
      </c>
      <c r="C46" s="106"/>
      <c r="D46" s="107"/>
      <c r="E46" s="36">
        <f t="shared" si="2"/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1">
        <f t="shared" si="3"/>
      </c>
    </row>
    <row r="47" spans="1:18" ht="89.25">
      <c r="A47" s="38">
        <v>14</v>
      </c>
      <c r="B47" s="44" t="s">
        <v>110</v>
      </c>
      <c r="C47" s="106"/>
      <c r="D47" s="107"/>
      <c r="E47" s="36">
        <f t="shared" si="2"/>
        <v>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41">
        <f t="shared" si="3"/>
      </c>
    </row>
    <row r="48" spans="1:18" ht="76.5">
      <c r="A48" s="38">
        <v>15</v>
      </c>
      <c r="B48" s="33" t="s">
        <v>99</v>
      </c>
      <c r="C48" s="106"/>
      <c r="D48" s="107"/>
      <c r="E48" s="36">
        <f t="shared" si="2"/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41">
        <f t="shared" si="3"/>
      </c>
    </row>
    <row r="49" spans="1:18" ht="25.5">
      <c r="A49" s="38">
        <v>16</v>
      </c>
      <c r="B49" s="33" t="s">
        <v>80</v>
      </c>
      <c r="C49" s="106"/>
      <c r="D49" s="107"/>
      <c r="E49" s="36">
        <f t="shared" si="2"/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41">
        <f t="shared" si="3"/>
      </c>
    </row>
    <row r="50" spans="1:18" ht="31.5" customHeight="1">
      <c r="A50" s="38">
        <v>17</v>
      </c>
      <c r="B50" s="33" t="s">
        <v>95</v>
      </c>
      <c r="C50" s="106"/>
      <c r="D50" s="107"/>
      <c r="E50" s="36">
        <f t="shared" si="2"/>
        <v>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41">
        <f t="shared" si="3"/>
      </c>
    </row>
    <row r="51" spans="1:18" ht="63.75">
      <c r="A51" s="38">
        <v>18</v>
      </c>
      <c r="B51" s="33" t="s">
        <v>100</v>
      </c>
      <c r="C51" s="106"/>
      <c r="D51" s="107"/>
      <c r="E51" s="36">
        <f t="shared" si="2"/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41">
        <f t="shared" si="3"/>
      </c>
    </row>
    <row r="52" spans="1:18" ht="78" customHeight="1">
      <c r="A52" s="38">
        <v>19</v>
      </c>
      <c r="B52" s="33" t="s">
        <v>101</v>
      </c>
      <c r="C52" s="106"/>
      <c r="D52" s="107"/>
      <c r="E52" s="36">
        <f t="shared" si="2"/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41">
        <f t="shared" si="3"/>
      </c>
    </row>
    <row r="53" spans="1:18" ht="63.75">
      <c r="A53" s="38">
        <v>20</v>
      </c>
      <c r="B53" s="33" t="s">
        <v>102</v>
      </c>
      <c r="C53" s="106"/>
      <c r="D53" s="107"/>
      <c r="E53" s="36">
        <f t="shared" si="2"/>
        <v>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41">
        <f t="shared" si="3"/>
      </c>
    </row>
    <row r="54" spans="1:18" ht="25.5">
      <c r="A54" s="38">
        <v>21</v>
      </c>
      <c r="B54" s="33" t="s">
        <v>103</v>
      </c>
      <c r="C54" s="106"/>
      <c r="D54" s="107"/>
      <c r="E54" s="36">
        <f t="shared" si="2"/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41">
        <f t="shared" si="3"/>
      </c>
    </row>
    <row r="55" spans="1:18" ht="66" customHeight="1">
      <c r="A55" s="38">
        <v>22</v>
      </c>
      <c r="B55" s="33" t="s">
        <v>104</v>
      </c>
      <c r="C55" s="106"/>
      <c r="D55" s="107"/>
      <c r="E55" s="36">
        <f t="shared" si="2"/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41">
        <f t="shared" si="3"/>
      </c>
    </row>
    <row r="56" spans="1:18" ht="26.25" customHeight="1">
      <c r="A56" s="38">
        <v>23</v>
      </c>
      <c r="B56" s="33" t="s">
        <v>126</v>
      </c>
      <c r="C56" s="42">
        <f>C58+C59+C60+C61+C62+C63+C64+C65+C66+C67+C68</f>
        <v>0</v>
      </c>
      <c r="D56" s="42">
        <f aca="true" t="shared" si="6" ref="D56:Q56">D58+D59+D60+D61+D62+D63+D64+D65+D66+D67+D68</f>
        <v>0</v>
      </c>
      <c r="E56" s="42">
        <f t="shared" si="6"/>
        <v>0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>
        <f t="shared" si="6"/>
        <v>0</v>
      </c>
      <c r="K56" s="42">
        <f t="shared" si="6"/>
        <v>0</v>
      </c>
      <c r="L56" s="42">
        <f t="shared" si="6"/>
        <v>0</v>
      </c>
      <c r="M56" s="42">
        <f t="shared" si="6"/>
        <v>0</v>
      </c>
      <c r="N56" s="42">
        <f t="shared" si="6"/>
        <v>0</v>
      </c>
      <c r="O56" s="42">
        <f t="shared" si="6"/>
        <v>0</v>
      </c>
      <c r="P56" s="42">
        <f t="shared" si="6"/>
        <v>0</v>
      </c>
      <c r="Q56" s="42">
        <f t="shared" si="6"/>
        <v>0</v>
      </c>
      <c r="R56" s="41">
        <f t="shared" si="3"/>
      </c>
    </row>
    <row r="57" spans="1:18" ht="30" customHeight="1">
      <c r="A57" s="28"/>
      <c r="B57" s="35" t="s">
        <v>125</v>
      </c>
      <c r="C57" s="37">
        <f>C58+C59+C60+C61+C62+C63+C64+C65+C66+C67+C68</f>
        <v>0</v>
      </c>
      <c r="D57" s="37">
        <f aca="true" t="shared" si="7" ref="D57:Q57">D58+D59+D60+D61+D62+D63+D64+D65+D66+D67+D68</f>
        <v>0</v>
      </c>
      <c r="E57" s="37">
        <f t="shared" si="7"/>
        <v>0</v>
      </c>
      <c r="F57" s="37">
        <f t="shared" si="7"/>
        <v>0</v>
      </c>
      <c r="G57" s="37">
        <f t="shared" si="7"/>
        <v>0</v>
      </c>
      <c r="H57" s="37">
        <f t="shared" si="7"/>
        <v>0</v>
      </c>
      <c r="I57" s="37">
        <f t="shared" si="7"/>
        <v>0</v>
      </c>
      <c r="J57" s="37">
        <f t="shared" si="7"/>
        <v>0</v>
      </c>
      <c r="K57" s="37">
        <f t="shared" si="7"/>
        <v>0</v>
      </c>
      <c r="L57" s="37">
        <f t="shared" si="7"/>
        <v>0</v>
      </c>
      <c r="M57" s="37">
        <f t="shared" si="7"/>
        <v>0</v>
      </c>
      <c r="N57" s="37">
        <f t="shared" si="7"/>
        <v>0</v>
      </c>
      <c r="O57" s="37">
        <f t="shared" si="7"/>
        <v>0</v>
      </c>
      <c r="P57" s="37">
        <f t="shared" si="7"/>
        <v>0</v>
      </c>
      <c r="Q57" s="37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23">
        <v>24</v>
      </c>
      <c r="B58" s="24" t="s">
        <v>105</v>
      </c>
      <c r="C58" s="106"/>
      <c r="D58" s="107"/>
      <c r="E58" s="36">
        <f t="shared" si="2"/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1">
        <f t="shared" si="3"/>
      </c>
    </row>
    <row r="59" spans="1:18" ht="72.75" customHeight="1">
      <c r="A59" s="23">
        <v>25</v>
      </c>
      <c r="B59" s="24" t="s">
        <v>106</v>
      </c>
      <c r="C59" s="106"/>
      <c r="D59" s="107"/>
      <c r="E59" s="36">
        <f t="shared" si="2"/>
        <v>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1">
        <f t="shared" si="3"/>
      </c>
    </row>
    <row r="60" spans="1:18" ht="45">
      <c r="A60" s="23">
        <v>26</v>
      </c>
      <c r="B60" s="24" t="s">
        <v>118</v>
      </c>
      <c r="C60" s="106"/>
      <c r="D60" s="107"/>
      <c r="E60" s="36">
        <f t="shared" si="2"/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1">
        <f t="shared" si="3"/>
      </c>
    </row>
    <row r="61" spans="1:18" ht="45">
      <c r="A61" s="23">
        <v>27</v>
      </c>
      <c r="B61" s="24" t="s">
        <v>92</v>
      </c>
      <c r="C61" s="106"/>
      <c r="D61" s="107"/>
      <c r="E61" s="36">
        <f t="shared" si="2"/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1">
        <f t="shared" si="3"/>
      </c>
    </row>
    <row r="62" spans="1:18" ht="75">
      <c r="A62" s="23">
        <v>28</v>
      </c>
      <c r="B62" s="24" t="s">
        <v>116</v>
      </c>
      <c r="C62" s="106"/>
      <c r="D62" s="107"/>
      <c r="E62" s="36">
        <f t="shared" si="2"/>
        <v>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1">
        <f t="shared" si="3"/>
      </c>
    </row>
    <row r="63" spans="1:18" ht="15">
      <c r="A63" s="23">
        <v>29</v>
      </c>
      <c r="B63" s="24" t="s">
        <v>90</v>
      </c>
      <c r="C63" s="106"/>
      <c r="D63" s="107"/>
      <c r="E63" s="36">
        <f t="shared" si="2"/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41">
        <f t="shared" si="3"/>
      </c>
    </row>
    <row r="64" spans="1:18" ht="30">
      <c r="A64" s="23">
        <v>30</v>
      </c>
      <c r="B64" s="24" t="s">
        <v>81</v>
      </c>
      <c r="C64" s="106"/>
      <c r="D64" s="107"/>
      <c r="E64" s="36">
        <f t="shared" si="2"/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1">
        <f t="shared" si="3"/>
      </c>
    </row>
    <row r="65" spans="1:18" ht="60">
      <c r="A65" s="23">
        <v>31</v>
      </c>
      <c r="B65" s="24" t="s">
        <v>107</v>
      </c>
      <c r="C65" s="106"/>
      <c r="D65" s="107"/>
      <c r="E65" s="36">
        <f t="shared" si="2"/>
        <v>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41">
        <f t="shared" si="3"/>
      </c>
    </row>
    <row r="66" spans="1:18" ht="49.5" customHeight="1">
      <c r="A66" s="23">
        <v>32</v>
      </c>
      <c r="B66" s="24" t="s">
        <v>108</v>
      </c>
      <c r="C66" s="106"/>
      <c r="D66" s="107"/>
      <c r="E66" s="36">
        <f t="shared" si="2"/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1">
        <f t="shared" si="3"/>
      </c>
    </row>
    <row r="67" spans="1:18" ht="30">
      <c r="A67" s="23">
        <v>33</v>
      </c>
      <c r="B67" s="24" t="s">
        <v>109</v>
      </c>
      <c r="C67" s="106"/>
      <c r="D67" s="107"/>
      <c r="E67" s="36">
        <f t="shared" si="2"/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41">
        <f t="shared" si="3"/>
      </c>
    </row>
    <row r="68" spans="1:18" ht="30">
      <c r="A68" s="23">
        <v>34</v>
      </c>
      <c r="B68" s="43" t="s">
        <v>82</v>
      </c>
      <c r="C68" s="107"/>
      <c r="D68" s="107"/>
      <c r="E68" s="36">
        <f t="shared" si="2"/>
        <v>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1">
        <f t="shared" si="3"/>
      </c>
    </row>
    <row r="69" spans="2:18" ht="12.75">
      <c r="B69" s="10"/>
      <c r="C69" s="14"/>
      <c r="D69" s="14"/>
      <c r="E69" s="36"/>
      <c r="M69" s="8"/>
      <c r="R69" s="41">
        <f t="shared" si="3"/>
      </c>
    </row>
    <row r="70" spans="2:13" ht="12.75">
      <c r="B70" s="15" t="s">
        <v>83</v>
      </c>
      <c r="C70" s="14"/>
      <c r="D70" s="14"/>
      <c r="E70" s="36"/>
      <c r="M70" s="8"/>
    </row>
    <row r="71" spans="1:17" ht="12.75">
      <c r="A71" s="2">
        <v>1</v>
      </c>
      <c r="B71" s="2">
        <v>2</v>
      </c>
      <c r="C71" s="2">
        <v>3</v>
      </c>
      <c r="D71" s="2">
        <v>4</v>
      </c>
      <c r="E71" s="2"/>
      <c r="F71" s="2">
        <v>5</v>
      </c>
      <c r="G71" s="2">
        <v>6</v>
      </c>
      <c r="H71" s="2">
        <v>7</v>
      </c>
      <c r="I71" s="2">
        <v>8</v>
      </c>
      <c r="J71" s="2">
        <v>9</v>
      </c>
      <c r="K71" s="2">
        <v>10</v>
      </c>
      <c r="L71" s="2">
        <v>11</v>
      </c>
      <c r="M71" s="2">
        <v>12</v>
      </c>
      <c r="N71" s="2">
        <v>13</v>
      </c>
      <c r="O71" s="2">
        <v>14</v>
      </c>
      <c r="P71" s="2">
        <v>15</v>
      </c>
      <c r="Q71" s="2">
        <v>16</v>
      </c>
    </row>
    <row r="72" spans="1:17" ht="36">
      <c r="A72" s="16">
        <v>13</v>
      </c>
      <c r="B72" s="17" t="s">
        <v>84</v>
      </c>
      <c r="C72" s="107"/>
      <c r="D72" s="107"/>
      <c r="E72" s="36">
        <f aca="true" t="shared" si="8" ref="E72:E89">G72+H72+I72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2.75">
      <c r="A73" s="12">
        <v>1</v>
      </c>
      <c r="B73" s="13"/>
      <c r="C73" s="107"/>
      <c r="D73" s="107"/>
      <c r="E73" s="36">
        <f t="shared" si="8"/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2.75">
      <c r="A74" s="12">
        <v>2</v>
      </c>
      <c r="B74" s="13"/>
      <c r="C74" s="107"/>
      <c r="D74" s="107"/>
      <c r="E74" s="36">
        <f t="shared" si="8"/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2.75">
      <c r="A75" s="12">
        <v>3</v>
      </c>
      <c r="B75" s="13"/>
      <c r="C75" s="107"/>
      <c r="D75" s="107"/>
      <c r="E75" s="36">
        <f t="shared" si="8"/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2.75">
      <c r="A76" s="12">
        <v>4</v>
      </c>
      <c r="B76" s="13"/>
      <c r="C76" s="107"/>
      <c r="D76" s="107"/>
      <c r="E76" s="36">
        <f t="shared" si="8"/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2" t="s">
        <v>85</v>
      </c>
      <c r="B77" s="13"/>
      <c r="C77" s="107"/>
      <c r="D77" s="107"/>
      <c r="E77" s="36">
        <f t="shared" si="8"/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36">
      <c r="A78" s="16">
        <v>16</v>
      </c>
      <c r="B78" s="17" t="s">
        <v>86</v>
      </c>
      <c r="C78" s="107"/>
      <c r="D78" s="107"/>
      <c r="E78" s="36">
        <f t="shared" si="8"/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2.75">
      <c r="A79" s="12">
        <v>1</v>
      </c>
      <c r="B79" s="13"/>
      <c r="C79" s="107"/>
      <c r="D79" s="107"/>
      <c r="E79" s="36">
        <f t="shared" si="8"/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2">
        <v>2</v>
      </c>
      <c r="B80" s="13"/>
      <c r="C80" s="107"/>
      <c r="D80" s="107"/>
      <c r="E80" s="36">
        <f t="shared" si="8"/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2.75">
      <c r="A81" s="12">
        <v>3</v>
      </c>
      <c r="B81" s="13"/>
      <c r="C81" s="107"/>
      <c r="D81" s="107"/>
      <c r="E81" s="36">
        <f t="shared" si="8"/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12.75">
      <c r="A82" s="12">
        <v>4</v>
      </c>
      <c r="B82" s="13"/>
      <c r="C82" s="107"/>
      <c r="D82" s="107"/>
      <c r="E82" s="36">
        <f t="shared" si="8"/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t="12.75">
      <c r="A83" s="12" t="s">
        <v>85</v>
      </c>
      <c r="B83" s="11"/>
      <c r="C83" s="107"/>
      <c r="D83" s="107"/>
      <c r="E83" s="36">
        <f t="shared" si="8"/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36">
      <c r="A84" s="18">
        <v>34</v>
      </c>
      <c r="B84" s="17" t="s">
        <v>87</v>
      </c>
      <c r="C84" s="107"/>
      <c r="D84" s="107"/>
      <c r="E84" s="36">
        <f t="shared" si="8"/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t="12.75">
      <c r="A85" s="12">
        <v>1</v>
      </c>
      <c r="B85" s="13"/>
      <c r="C85" s="107"/>
      <c r="D85" s="107"/>
      <c r="E85" s="36">
        <f t="shared" si="8"/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2.75">
      <c r="A86" s="12">
        <v>2</v>
      </c>
      <c r="B86" s="13"/>
      <c r="C86" s="107"/>
      <c r="D86" s="107"/>
      <c r="E86" s="36">
        <f t="shared" si="8"/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2.75">
      <c r="A87" s="12">
        <v>3</v>
      </c>
      <c r="B87" s="13"/>
      <c r="C87" s="107"/>
      <c r="D87" s="107"/>
      <c r="E87" s="36">
        <f t="shared" si="8"/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2.75">
      <c r="A88" s="12">
        <v>4</v>
      </c>
      <c r="B88" s="13"/>
      <c r="C88" s="107"/>
      <c r="D88" s="107"/>
      <c r="E88" s="36">
        <f t="shared" si="8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t="12.75">
      <c r="A89" s="12" t="s">
        <v>85</v>
      </c>
      <c r="B89" s="11"/>
      <c r="C89" s="107"/>
      <c r="D89" s="107"/>
      <c r="E89" s="36">
        <f t="shared" si="8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26" customFormat="1" ht="12.75">
      <c r="A93" s="27"/>
      <c r="B93" s="279" t="s">
        <v>52</v>
      </c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108"/>
      <c r="N93" s="280"/>
      <c r="O93" s="280"/>
      <c r="P93" s="280"/>
      <c r="Q93" s="280"/>
    </row>
    <row r="94" spans="1:17" s="26" customFormat="1" ht="13.5" customHeight="1">
      <c r="A94" s="27"/>
      <c r="B94" s="281" t="s">
        <v>123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39">
        <f>M96+M97+M98+M99+M100</f>
        <v>0</v>
      </c>
      <c r="N94" s="280"/>
      <c r="O94" s="280"/>
      <c r="P94" s="280"/>
      <c r="Q94" s="280"/>
    </row>
    <row r="95" spans="1:17" s="26" customFormat="1" ht="13.5" customHeight="1">
      <c r="A95" s="25"/>
      <c r="B95" s="279" t="s">
        <v>120</v>
      </c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108"/>
      <c r="N95" s="25"/>
      <c r="O95" s="25"/>
      <c r="P95" s="25"/>
      <c r="Q95" s="25"/>
    </row>
    <row r="96" spans="1:17" s="26" customFormat="1" ht="12.75">
      <c r="A96" s="29"/>
      <c r="B96" s="282" t="s">
        <v>53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108"/>
      <c r="N96" s="280"/>
      <c r="O96" s="280"/>
      <c r="P96" s="280"/>
      <c r="Q96" s="280"/>
    </row>
    <row r="97" spans="1:17" s="26" customFormat="1" ht="12.75">
      <c r="A97" s="29"/>
      <c r="B97" s="282" t="s">
        <v>54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08"/>
      <c r="N97" s="280"/>
      <c r="O97" s="280"/>
      <c r="P97" s="280"/>
      <c r="Q97" s="280"/>
    </row>
    <row r="98" spans="1:17" s="26" customFormat="1" ht="12.75">
      <c r="A98" s="29"/>
      <c r="B98" s="282" t="s">
        <v>55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108"/>
      <c r="N98" s="280"/>
      <c r="O98" s="280"/>
      <c r="P98" s="280"/>
      <c r="Q98" s="280"/>
    </row>
    <row r="99" spans="1:17" s="26" customFormat="1" ht="12.75">
      <c r="A99" s="29"/>
      <c r="B99" s="282" t="s">
        <v>56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108"/>
      <c r="N99" s="280"/>
      <c r="O99" s="280"/>
      <c r="P99" s="280"/>
      <c r="Q99" s="280"/>
    </row>
    <row r="100" spans="1:17" s="26" customFormat="1" ht="12.75">
      <c r="A100" s="29"/>
      <c r="B100" s="281" t="s">
        <v>88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108"/>
      <c r="N100" s="280"/>
      <c r="O100" s="280"/>
      <c r="P100" s="280"/>
      <c r="Q100" s="280"/>
    </row>
    <row r="101" spans="1:17" s="26" customFormat="1" ht="12.75">
      <c r="A101" s="25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5"/>
      <c r="N101" s="280"/>
      <c r="O101" s="280"/>
      <c r="P101" s="280"/>
      <c r="Q101" s="280"/>
    </row>
    <row r="102" spans="1:17" s="26" customFormat="1" ht="12.75">
      <c r="A102" s="25"/>
      <c r="B102" s="284" t="s">
        <v>115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108"/>
      <c r="N102" s="280"/>
      <c r="O102" s="280"/>
      <c r="P102" s="280"/>
      <c r="Q102" s="280"/>
    </row>
    <row r="103" spans="1:17" s="26" customFormat="1" ht="12" customHeight="1">
      <c r="A103" s="25"/>
      <c r="B103" s="285" t="s">
        <v>114</v>
      </c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108"/>
      <c r="N103" s="286"/>
      <c r="O103" s="280"/>
      <c r="P103" s="280"/>
      <c r="Q103" s="280"/>
    </row>
    <row r="104" spans="1:17" s="26" customFormat="1" ht="12.75">
      <c r="A104" s="25"/>
      <c r="B104" s="285" t="s">
        <v>121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108"/>
      <c r="N104" s="286"/>
      <c r="O104" s="280"/>
      <c r="P104" s="280"/>
      <c r="Q104" s="280"/>
    </row>
    <row r="105" spans="1:17" s="26" customFormat="1" ht="12.75">
      <c r="A105" s="25"/>
      <c r="B105" s="287" t="s">
        <v>119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108"/>
      <c r="N105" s="286"/>
      <c r="O105" s="280"/>
      <c r="P105" s="280"/>
      <c r="Q105" s="280"/>
    </row>
    <row r="106" spans="1:17" s="26" customFormat="1" ht="12.75">
      <c r="A106" s="25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5"/>
      <c r="N106" s="289"/>
      <c r="O106" s="289"/>
      <c r="P106" s="289"/>
      <c r="Q106" s="289"/>
    </row>
    <row r="107" spans="1:17" s="26" customFormat="1" ht="13.5" customHeight="1">
      <c r="A107" s="29"/>
      <c r="B107" s="279" t="s">
        <v>57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108"/>
      <c r="N107" s="280"/>
      <c r="O107" s="280"/>
      <c r="P107" s="280"/>
      <c r="Q107" s="280"/>
    </row>
    <row r="108" spans="1:17" s="26" customFormat="1" ht="12.75">
      <c r="A108" s="30"/>
      <c r="B108" s="282" t="s">
        <v>58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108"/>
      <c r="N108" s="280"/>
      <c r="O108" s="280"/>
      <c r="P108" s="280"/>
      <c r="Q108" s="280"/>
    </row>
    <row r="109" spans="1:17" s="26" customFormat="1" ht="13.5" customHeight="1">
      <c r="A109" s="30"/>
      <c r="B109" s="282" t="s">
        <v>59</v>
      </c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108"/>
      <c r="N109" s="280"/>
      <c r="O109" s="280"/>
      <c r="P109" s="280"/>
      <c r="Q109" s="280"/>
    </row>
    <row r="110" spans="1:17" s="26" customFormat="1" ht="12.75">
      <c r="A110" s="30"/>
      <c r="B110" s="282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08"/>
      <c r="N110" s="280"/>
      <c r="O110" s="280"/>
      <c r="P110" s="280"/>
      <c r="Q110" s="280"/>
    </row>
    <row r="111" spans="1:17" s="26" customFormat="1" ht="12.75">
      <c r="A111" s="29"/>
      <c r="B111" s="290" t="s">
        <v>61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08"/>
      <c r="N111" s="280"/>
      <c r="O111" s="280"/>
      <c r="P111" s="280"/>
      <c r="Q111" s="280"/>
    </row>
    <row r="112" spans="1:17" s="26" customFormat="1" ht="12.75">
      <c r="A112" s="29"/>
      <c r="B112" s="282" t="s">
        <v>4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39">
        <f>M113+M114+M115</f>
        <v>0</v>
      </c>
      <c r="N112" s="280"/>
      <c r="O112" s="280"/>
      <c r="P112" s="280"/>
      <c r="Q112" s="280"/>
    </row>
    <row r="113" spans="1:17" s="26" customFormat="1" ht="13.5" customHeight="1">
      <c r="A113" s="29"/>
      <c r="B113" s="282" t="s">
        <v>113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08"/>
      <c r="N113" s="280"/>
      <c r="O113" s="280"/>
      <c r="P113" s="280"/>
      <c r="Q113" s="280"/>
    </row>
    <row r="114" spans="1:17" s="26" customFormat="1" ht="12.75">
      <c r="A114" s="29"/>
      <c r="B114" s="282" t="s">
        <v>111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108"/>
      <c r="N114" s="280"/>
      <c r="O114" s="280"/>
      <c r="P114" s="280"/>
      <c r="Q114" s="280"/>
    </row>
    <row r="115" spans="1:17" s="26" customFormat="1" ht="12.75">
      <c r="A115" s="30"/>
      <c r="B115" s="282" t="s">
        <v>112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108"/>
      <c r="N115" s="280"/>
      <c r="O115" s="280"/>
      <c r="P115" s="280"/>
      <c r="Q115" s="280"/>
    </row>
    <row r="116" spans="1:17" s="26" customFormat="1" ht="12.75">
      <c r="A116" s="30"/>
      <c r="B116" s="282" t="s">
        <v>62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108"/>
      <c r="N116" s="280"/>
      <c r="O116" s="280"/>
      <c r="P116" s="280"/>
      <c r="Q116" s="280"/>
    </row>
    <row r="117" spans="1:17" s="26" customFormat="1" ht="13.5" customHeight="1">
      <c r="A117" s="29"/>
      <c r="B117" s="279" t="s">
        <v>63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08"/>
      <c r="N117" s="280"/>
      <c r="O117" s="280"/>
      <c r="P117" s="280"/>
      <c r="Q117" s="280"/>
    </row>
    <row r="118" spans="1:17" s="32" customFormat="1" ht="13.5" customHeight="1">
      <c r="A118" s="25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1:17" s="26" customFormat="1" ht="13.5" customHeight="1">
      <c r="A119" s="29"/>
      <c r="B119" s="279" t="s">
        <v>64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08"/>
      <c r="N119" s="280"/>
      <c r="O119" s="280"/>
      <c r="P119" s="280"/>
      <c r="Q119" s="280"/>
    </row>
    <row r="120" spans="1:17" s="26" customFormat="1" ht="13.5" customHeight="1">
      <c r="A120" s="29"/>
      <c r="B120" s="282" t="s">
        <v>65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108"/>
      <c r="N120" s="280"/>
      <c r="O120" s="280"/>
      <c r="P120" s="280"/>
      <c r="Q120" s="280"/>
    </row>
    <row r="121" spans="1:17" s="26" customFormat="1" ht="12.75">
      <c r="A121" s="29"/>
      <c r="B121" s="282" t="s">
        <v>66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108"/>
      <c r="N121" s="280"/>
      <c r="O121" s="280"/>
      <c r="P121" s="280"/>
      <c r="Q121" s="280"/>
    </row>
    <row r="122" spans="1:17" s="26" customFormat="1" ht="13.5" customHeight="1">
      <c r="A122" s="30"/>
      <c r="B122" s="290" t="s">
        <v>67</v>
      </c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08"/>
      <c r="N122" s="280"/>
      <c r="O122" s="280"/>
      <c r="P122" s="280"/>
      <c r="Q122" s="280"/>
    </row>
    <row r="123" spans="1:17" s="26" customFormat="1" ht="13.5" customHeight="1">
      <c r="A123" s="30"/>
      <c r="B123" s="282" t="s">
        <v>68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108"/>
      <c r="N123" s="280"/>
      <c r="O123" s="280"/>
      <c r="P123" s="280"/>
      <c r="Q123" s="280"/>
    </row>
    <row r="124" spans="1:17" s="26" customFormat="1" ht="13.5" customHeight="1">
      <c r="A124" s="291"/>
      <c r="B124" s="279" t="s">
        <v>69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08"/>
      <c r="N124" s="280"/>
      <c r="O124" s="280"/>
      <c r="P124" s="280"/>
      <c r="Q124" s="280"/>
    </row>
    <row r="125" spans="1:17" s="26" customFormat="1" ht="13.5" customHeight="1">
      <c r="A125" s="291"/>
      <c r="B125" s="281" t="s">
        <v>68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108"/>
      <c r="N125" s="280"/>
      <c r="O125" s="280"/>
      <c r="P125" s="280"/>
      <c r="Q125" s="280"/>
    </row>
    <row r="126" spans="1:17" s="32" customFormat="1" ht="13.5" customHeight="1">
      <c r="A126" s="2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5"/>
      <c r="N126" s="25"/>
      <c r="O126" s="25"/>
      <c r="P126" s="25"/>
      <c r="Q126" s="25"/>
    </row>
    <row r="127" spans="1:17" s="26" customFormat="1" ht="13.5" customHeight="1">
      <c r="A127" s="291"/>
      <c r="B127" s="279" t="s">
        <v>70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08"/>
      <c r="N127" s="280"/>
      <c r="O127" s="280"/>
      <c r="P127" s="280"/>
      <c r="Q127" s="280"/>
    </row>
    <row r="128" spans="1:17" s="26" customFormat="1" ht="13.5" customHeight="1">
      <c r="A128" s="291"/>
      <c r="B128" s="282" t="s">
        <v>71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108"/>
      <c r="N128" s="280"/>
      <c r="O128" s="280"/>
      <c r="P128" s="280"/>
      <c r="Q128" s="280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47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</sheetData>
  <sheetProtection sheet="1" formatCells="0" formatColumns="0" formatRows="0" insertColumns="0" insertRows="0" insertHyperlinks="0" deleteColumns="0" deleteRows="0" sort="0" autoFilter="0" pivotTables="0"/>
  <mergeCells count="137">
    <mergeCell ref="A1:O1"/>
    <mergeCell ref="A3:O5"/>
    <mergeCell ref="A7:H7"/>
    <mergeCell ref="I7:K7"/>
    <mergeCell ref="M7:O7"/>
    <mergeCell ref="A8:H8"/>
    <mergeCell ref="I8:K8"/>
    <mergeCell ref="M8:O14"/>
    <mergeCell ref="B9:H9"/>
    <mergeCell ref="I9:K9"/>
    <mergeCell ref="A10:H10"/>
    <mergeCell ref="B11:H11"/>
    <mergeCell ref="I11:K11"/>
    <mergeCell ref="A12:H12"/>
    <mergeCell ref="B13:H13"/>
    <mergeCell ref="I13:K13"/>
    <mergeCell ref="M15:O15"/>
    <mergeCell ref="A17:O17"/>
    <mergeCell ref="A18:O18"/>
    <mergeCell ref="A19:O19"/>
    <mergeCell ref="A20:C20"/>
    <mergeCell ref="D20:G20"/>
    <mergeCell ref="H20:J20"/>
    <mergeCell ref="K20:O20"/>
    <mergeCell ref="A21:C21"/>
    <mergeCell ref="D21:G21"/>
    <mergeCell ref="H21:J21"/>
    <mergeCell ref="K21:O21"/>
    <mergeCell ref="A22:C22"/>
    <mergeCell ref="D22:G22"/>
    <mergeCell ref="H22:J22"/>
    <mergeCell ref="K22:O22"/>
    <mergeCell ref="M24:Q24"/>
    <mergeCell ref="A25:A30"/>
    <mergeCell ref="B25:B30"/>
    <mergeCell ref="C25:C30"/>
    <mergeCell ref="D25:F26"/>
    <mergeCell ref="G25:M25"/>
    <mergeCell ref="N25:O26"/>
    <mergeCell ref="P25:Q26"/>
    <mergeCell ref="G26:H26"/>
    <mergeCell ref="I26:J26"/>
    <mergeCell ref="K26:L26"/>
    <mergeCell ref="M26:M30"/>
    <mergeCell ref="D27:D30"/>
    <mergeCell ref="E27:E30"/>
    <mergeCell ref="F27:F30"/>
    <mergeCell ref="G27:G30"/>
    <mergeCell ref="H27:H30"/>
    <mergeCell ref="I27:I30"/>
    <mergeCell ref="J27:J30"/>
    <mergeCell ref="K27:K30"/>
    <mergeCell ref="L27:L30"/>
    <mergeCell ref="N27:N30"/>
    <mergeCell ref="O27:O30"/>
    <mergeCell ref="P27:P30"/>
    <mergeCell ref="Q27:Q30"/>
    <mergeCell ref="B93:L93"/>
    <mergeCell ref="N93:Q93"/>
    <mergeCell ref="B94:L94"/>
    <mergeCell ref="N94:Q94"/>
    <mergeCell ref="B95:L95"/>
    <mergeCell ref="B96:L96"/>
    <mergeCell ref="N96:Q96"/>
    <mergeCell ref="B97:L97"/>
    <mergeCell ref="N97:Q97"/>
    <mergeCell ref="B98:L98"/>
    <mergeCell ref="N98:Q98"/>
    <mergeCell ref="B99:L99"/>
    <mergeCell ref="N99:Q99"/>
    <mergeCell ref="B100:L100"/>
    <mergeCell ref="N100:Q100"/>
    <mergeCell ref="B101:L101"/>
    <mergeCell ref="N101:Q101"/>
    <mergeCell ref="B102:L102"/>
    <mergeCell ref="N102:Q102"/>
    <mergeCell ref="B103:L103"/>
    <mergeCell ref="N103:Q103"/>
    <mergeCell ref="B104:L104"/>
    <mergeCell ref="N104:Q104"/>
    <mergeCell ref="B105:L105"/>
    <mergeCell ref="N105:Q105"/>
    <mergeCell ref="B106:L106"/>
    <mergeCell ref="N106:Q106"/>
    <mergeCell ref="B107:L107"/>
    <mergeCell ref="N107:Q107"/>
    <mergeCell ref="B108:L108"/>
    <mergeCell ref="N108:Q108"/>
    <mergeCell ref="B109:L109"/>
    <mergeCell ref="N109:Q109"/>
    <mergeCell ref="B110:L110"/>
    <mergeCell ref="N110:Q110"/>
    <mergeCell ref="B111:L111"/>
    <mergeCell ref="N111:Q111"/>
    <mergeCell ref="B112:L112"/>
    <mergeCell ref="N112:Q112"/>
    <mergeCell ref="B113:L113"/>
    <mergeCell ref="N113:Q113"/>
    <mergeCell ref="B114:L114"/>
    <mergeCell ref="N114:Q114"/>
    <mergeCell ref="B115:L115"/>
    <mergeCell ref="N115:Q115"/>
    <mergeCell ref="B116:L116"/>
    <mergeCell ref="N116:Q116"/>
    <mergeCell ref="B117:L117"/>
    <mergeCell ref="N117:Q117"/>
    <mergeCell ref="B118:Q118"/>
    <mergeCell ref="B119:L119"/>
    <mergeCell ref="N119:Q119"/>
    <mergeCell ref="B120:L120"/>
    <mergeCell ref="N120:Q120"/>
    <mergeCell ref="B121:L121"/>
    <mergeCell ref="N121:Q121"/>
    <mergeCell ref="B122:L122"/>
    <mergeCell ref="N122:Q122"/>
    <mergeCell ref="B123:L123"/>
    <mergeCell ref="N123:Q123"/>
    <mergeCell ref="A124:A125"/>
    <mergeCell ref="B124:L124"/>
    <mergeCell ref="N124:Q124"/>
    <mergeCell ref="B125:L125"/>
    <mergeCell ref="N125:Q125"/>
    <mergeCell ref="A127:A128"/>
    <mergeCell ref="B127:L127"/>
    <mergeCell ref="N127:Q127"/>
    <mergeCell ref="B128:L128"/>
    <mergeCell ref="N128:Q128"/>
    <mergeCell ref="C131:F131"/>
    <mergeCell ref="K135:M135"/>
    <mergeCell ref="G136:I136"/>
    <mergeCell ref="J136:M136"/>
    <mergeCell ref="G132:H132"/>
    <mergeCell ref="J132:K132"/>
    <mergeCell ref="C133:F133"/>
    <mergeCell ref="G134:H134"/>
    <mergeCell ref="J134:K134"/>
    <mergeCell ref="M134:N13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3" sqref="A3:O5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5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42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6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26" t="s">
        <v>6</v>
      </c>
      <c r="N7" s="227"/>
      <c r="O7" s="228"/>
      <c r="P7" s="3"/>
    </row>
    <row r="8" spans="1:16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4"/>
    </row>
    <row r="9" spans="1:16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4"/>
    </row>
    <row r="10" spans="1:16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4"/>
    </row>
    <row r="11" spans="1:16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4"/>
    </row>
    <row r="12" spans="1:16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4"/>
    </row>
    <row r="13" spans="1:16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4"/>
    </row>
    <row r="14" spans="1:16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4"/>
    </row>
    <row r="15" spans="1:16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4"/>
    </row>
    <row r="16" spans="1:16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4"/>
    </row>
    <row r="17" spans="1:15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</row>
    <row r="21" spans="1:15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</row>
    <row r="23" spans="1:1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5"/>
    </row>
    <row r="24" spans="1:1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29" t="s">
        <v>41</v>
      </c>
      <c r="N24" s="229"/>
      <c r="O24" s="229"/>
      <c r="P24" s="229"/>
      <c r="Q24" s="229"/>
    </row>
    <row r="25" spans="1:17" ht="16.5" customHeight="1">
      <c r="A25" s="230" t="s">
        <v>3</v>
      </c>
      <c r="B25" s="232" t="s">
        <v>2</v>
      </c>
      <c r="C25" s="234" t="s">
        <v>19</v>
      </c>
      <c r="D25" s="236" t="s">
        <v>94</v>
      </c>
      <c r="E25" s="237"/>
      <c r="F25" s="238"/>
      <c r="G25" s="242" t="s">
        <v>23</v>
      </c>
      <c r="H25" s="243"/>
      <c r="I25" s="243"/>
      <c r="J25" s="243"/>
      <c r="K25" s="243"/>
      <c r="L25" s="243"/>
      <c r="M25" s="244"/>
      <c r="N25" s="245" t="s">
        <v>28</v>
      </c>
      <c r="O25" s="246"/>
      <c r="P25" s="245" t="s">
        <v>29</v>
      </c>
      <c r="Q25" s="246"/>
    </row>
    <row r="26" spans="1:17" ht="54.75" customHeight="1">
      <c r="A26" s="231"/>
      <c r="B26" s="233"/>
      <c r="C26" s="235"/>
      <c r="D26" s="239"/>
      <c r="E26" s="240"/>
      <c r="F26" s="241"/>
      <c r="G26" s="249" t="s">
        <v>20</v>
      </c>
      <c r="H26" s="250"/>
      <c r="I26" s="249" t="s">
        <v>26</v>
      </c>
      <c r="J26" s="250"/>
      <c r="K26" s="251" t="s">
        <v>22</v>
      </c>
      <c r="L26" s="252"/>
      <c r="M26" s="253" t="s">
        <v>30</v>
      </c>
      <c r="N26" s="247"/>
      <c r="O26" s="248"/>
      <c r="P26" s="247"/>
      <c r="Q26" s="248"/>
    </row>
    <row r="27" spans="1:17" ht="12.75" customHeight="1">
      <c r="A27" s="231"/>
      <c r="B27" s="233"/>
      <c r="C27" s="233"/>
      <c r="D27" s="256" t="s">
        <v>4</v>
      </c>
      <c r="E27" s="258" t="s">
        <v>122</v>
      </c>
      <c r="F27" s="256" t="s">
        <v>7</v>
      </c>
      <c r="G27" s="261" t="s">
        <v>5</v>
      </c>
      <c r="H27" s="264" t="s">
        <v>27</v>
      </c>
      <c r="I27" s="266" t="s">
        <v>0</v>
      </c>
      <c r="J27" s="267" t="s">
        <v>21</v>
      </c>
      <c r="K27" s="269" t="s">
        <v>1</v>
      </c>
      <c r="L27" s="264" t="s">
        <v>51</v>
      </c>
      <c r="M27" s="254"/>
      <c r="N27" s="256" t="s">
        <v>4</v>
      </c>
      <c r="O27" s="275" t="s">
        <v>24</v>
      </c>
      <c r="P27" s="256" t="s">
        <v>4</v>
      </c>
      <c r="Q27" s="256" t="s">
        <v>25</v>
      </c>
    </row>
    <row r="28" spans="1:17" ht="41.25" customHeight="1">
      <c r="A28" s="231"/>
      <c r="B28" s="233"/>
      <c r="C28" s="233"/>
      <c r="D28" s="257"/>
      <c r="E28" s="259"/>
      <c r="F28" s="257"/>
      <c r="G28" s="262"/>
      <c r="H28" s="265"/>
      <c r="I28" s="262"/>
      <c r="J28" s="268"/>
      <c r="K28" s="270"/>
      <c r="L28" s="272"/>
      <c r="M28" s="254"/>
      <c r="N28" s="273"/>
      <c r="O28" s="275"/>
      <c r="P28" s="273"/>
      <c r="Q28" s="277"/>
    </row>
    <row r="29" spans="1:17" ht="12.75">
      <c r="A29" s="231"/>
      <c r="B29" s="233"/>
      <c r="C29" s="233"/>
      <c r="D29" s="257"/>
      <c r="E29" s="259"/>
      <c r="F29" s="257"/>
      <c r="G29" s="262"/>
      <c r="H29" s="265"/>
      <c r="I29" s="262"/>
      <c r="J29" s="268"/>
      <c r="K29" s="270"/>
      <c r="L29" s="272"/>
      <c r="M29" s="254"/>
      <c r="N29" s="273"/>
      <c r="O29" s="275"/>
      <c r="P29" s="273"/>
      <c r="Q29" s="277"/>
    </row>
    <row r="30" spans="1:18" ht="50.25" customHeight="1">
      <c r="A30" s="231"/>
      <c r="B30" s="233"/>
      <c r="C30" s="233"/>
      <c r="D30" s="232"/>
      <c r="E30" s="260"/>
      <c r="F30" s="232"/>
      <c r="G30" s="263"/>
      <c r="H30" s="265"/>
      <c r="I30" s="263"/>
      <c r="J30" s="268"/>
      <c r="K30" s="271"/>
      <c r="L30" s="272"/>
      <c r="M30" s="255"/>
      <c r="N30" s="274"/>
      <c r="O30" s="276"/>
      <c r="P30" s="274"/>
      <c r="Q30" s="278"/>
      <c r="R30" s="40" t="s">
        <v>124</v>
      </c>
    </row>
    <row r="31" spans="1:17" ht="12.75">
      <c r="A31" s="19">
        <v>1</v>
      </c>
      <c r="B31" s="19">
        <v>2</v>
      </c>
      <c r="C31" s="2">
        <v>3</v>
      </c>
      <c r="D31" s="2">
        <v>4</v>
      </c>
      <c r="E31" s="2"/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2">
        <v>13</v>
      </c>
      <c r="O31" s="2">
        <v>14</v>
      </c>
      <c r="P31" s="2">
        <v>15</v>
      </c>
      <c r="Q31" s="2">
        <v>16</v>
      </c>
    </row>
    <row r="32" spans="1:18" ht="57">
      <c r="A32" s="20">
        <v>1</v>
      </c>
      <c r="B32" s="21" t="s">
        <v>72</v>
      </c>
      <c r="C32" s="42">
        <f>C34+C35+C36+C47+C48+C49+C50+C51+C52+C53+C54+C55+C56</f>
        <v>0</v>
      </c>
      <c r="D32" s="42">
        <f aca="true" t="shared" si="0" ref="D32:Q32">D34+D35+D36+D47+D48+D49+D50+D51+D52+D53+D54+D55+D56</f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  <c r="I32" s="42">
        <f t="shared" si="0"/>
        <v>0</v>
      </c>
      <c r="J32" s="42">
        <f t="shared" si="0"/>
        <v>0</v>
      </c>
      <c r="K32" s="42">
        <f t="shared" si="0"/>
        <v>0</v>
      </c>
      <c r="L32" s="42">
        <f t="shared" si="0"/>
        <v>0</v>
      </c>
      <c r="M32" s="42">
        <f t="shared" si="0"/>
        <v>0</v>
      </c>
      <c r="N32" s="42">
        <f t="shared" si="0"/>
        <v>0</v>
      </c>
      <c r="O32" s="42">
        <f t="shared" si="0"/>
        <v>0</v>
      </c>
      <c r="P32" s="42">
        <f t="shared" si="0"/>
        <v>0</v>
      </c>
      <c r="Q32" s="42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28"/>
      <c r="B33" s="35" t="s">
        <v>117</v>
      </c>
      <c r="C33" s="37">
        <f>C34+C35++C36+C47+C48+C49+C50+C51+C52+C53+C54+C55+C56</f>
        <v>0</v>
      </c>
      <c r="D33" s="37">
        <f aca="true" t="shared" si="1" ref="D33:Q33">D34+D35++D36+D47+D48+D49+D50+D51+D52+D53+D54+D55+D56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20">
        <v>2</v>
      </c>
      <c r="B34" s="21" t="s">
        <v>73</v>
      </c>
      <c r="C34" s="106"/>
      <c r="D34" s="107"/>
      <c r="E34" s="36">
        <f aca="true" t="shared" si="2" ref="E34:E68">G34+H34+I34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20">
        <v>3</v>
      </c>
      <c r="B35" s="22" t="s">
        <v>74</v>
      </c>
      <c r="C35" s="106"/>
      <c r="D35" s="107"/>
      <c r="E35" s="36">
        <f t="shared" si="2"/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20">
        <v>4</v>
      </c>
      <c r="B36" s="21" t="s">
        <v>75</v>
      </c>
      <c r="C36" s="42">
        <f>C38+C39+C40+C41+C42+C43++C44+C45+C46</f>
        <v>0</v>
      </c>
      <c r="D36" s="42">
        <f aca="true" t="shared" si="4" ref="D36:Q36">D38+D39+D40+D41+D42+D43++D44+D45+D46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42">
        <f t="shared" si="4"/>
        <v>0</v>
      </c>
      <c r="P36" s="42">
        <f t="shared" si="4"/>
        <v>0</v>
      </c>
      <c r="Q36" s="42">
        <f t="shared" si="4"/>
        <v>0</v>
      </c>
      <c r="R36" s="41">
        <f t="shared" si="3"/>
      </c>
    </row>
    <row r="37" spans="1:18" ht="17.25" customHeight="1">
      <c r="A37" s="38"/>
      <c r="B37" s="35" t="s">
        <v>96</v>
      </c>
      <c r="C37" s="37">
        <f>C38+C39+C40+C41+C42+C43+C44+C45+C46</f>
        <v>0</v>
      </c>
      <c r="D37" s="37">
        <f>D38+D39+D40+D41+D42+D43+D44+D45+D46</f>
        <v>0</v>
      </c>
      <c r="E37" s="37">
        <f>E38+E39+E40+E41+E42+E43+E44+E45+E46</f>
        <v>0</v>
      </c>
      <c r="F37" s="37">
        <f>F38+F39+F40+F41+F42+F43+F44+F45+F46</f>
        <v>0</v>
      </c>
      <c r="G37" s="37">
        <f aca="true" t="shared" si="5" ref="G37:Q37">G38+G39+G40+G41+G42+G43+G44+G45+G46</f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28">
        <v>5</v>
      </c>
      <c r="B38" s="34" t="s">
        <v>76</v>
      </c>
      <c r="C38" s="107"/>
      <c r="D38" s="107"/>
      <c r="E38" s="36">
        <f>G38+H38+I38</f>
        <v>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1">
        <f t="shared" si="3"/>
      </c>
    </row>
    <row r="39" spans="1:18" ht="30">
      <c r="A39" s="23">
        <v>6</v>
      </c>
      <c r="B39" s="24" t="s">
        <v>93</v>
      </c>
      <c r="C39" s="106"/>
      <c r="D39" s="107"/>
      <c r="E39" s="36">
        <f t="shared" si="2"/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1">
        <f t="shared" si="3"/>
      </c>
    </row>
    <row r="40" spans="1:18" ht="15">
      <c r="A40" s="23">
        <v>7</v>
      </c>
      <c r="B40" s="24" t="s">
        <v>77</v>
      </c>
      <c r="C40" s="106"/>
      <c r="D40" s="107"/>
      <c r="E40" s="36">
        <f t="shared" si="2"/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1">
        <f t="shared" si="3"/>
      </c>
    </row>
    <row r="41" spans="1:18" ht="90">
      <c r="A41" s="23">
        <v>8</v>
      </c>
      <c r="B41" s="24" t="s">
        <v>97</v>
      </c>
      <c r="C41" s="106"/>
      <c r="D41" s="107"/>
      <c r="E41" s="36">
        <f t="shared" si="2"/>
        <v>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41">
        <f t="shared" si="3"/>
      </c>
    </row>
    <row r="42" spans="1:18" ht="15">
      <c r="A42" s="23">
        <v>9</v>
      </c>
      <c r="B42" s="24" t="s">
        <v>89</v>
      </c>
      <c r="C42" s="106"/>
      <c r="D42" s="107"/>
      <c r="E42" s="36">
        <f t="shared" si="2"/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41">
        <f t="shared" si="3"/>
      </c>
    </row>
    <row r="43" spans="1:18" ht="30">
      <c r="A43" s="23">
        <v>10</v>
      </c>
      <c r="B43" s="24" t="s">
        <v>91</v>
      </c>
      <c r="C43" s="106"/>
      <c r="D43" s="107"/>
      <c r="E43" s="36">
        <f t="shared" si="2"/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1">
        <f t="shared" si="3"/>
      </c>
    </row>
    <row r="44" spans="1:18" ht="45">
      <c r="A44" s="23">
        <v>11</v>
      </c>
      <c r="B44" s="24" t="s">
        <v>78</v>
      </c>
      <c r="C44" s="106"/>
      <c r="D44" s="107"/>
      <c r="E44" s="36">
        <f t="shared" si="2"/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41">
        <f t="shared" si="3"/>
      </c>
    </row>
    <row r="45" spans="1:18" ht="44.25" customHeight="1">
      <c r="A45" s="23">
        <v>12</v>
      </c>
      <c r="B45" s="24" t="s">
        <v>98</v>
      </c>
      <c r="C45" s="106"/>
      <c r="D45" s="107"/>
      <c r="E45" s="36">
        <f t="shared" si="2"/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1">
        <f t="shared" si="3"/>
      </c>
    </row>
    <row r="46" spans="1:18" ht="30">
      <c r="A46" s="23">
        <v>13</v>
      </c>
      <c r="B46" s="24" t="s">
        <v>79</v>
      </c>
      <c r="C46" s="106"/>
      <c r="D46" s="107"/>
      <c r="E46" s="36">
        <f t="shared" si="2"/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1">
        <f t="shared" si="3"/>
      </c>
    </row>
    <row r="47" spans="1:18" ht="89.25">
      <c r="A47" s="38">
        <v>14</v>
      </c>
      <c r="B47" s="44" t="s">
        <v>110</v>
      </c>
      <c r="C47" s="106"/>
      <c r="D47" s="107"/>
      <c r="E47" s="36">
        <f t="shared" si="2"/>
        <v>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41">
        <f t="shared" si="3"/>
      </c>
    </row>
    <row r="48" spans="1:18" ht="76.5">
      <c r="A48" s="38">
        <v>15</v>
      </c>
      <c r="B48" s="33" t="s">
        <v>99</v>
      </c>
      <c r="C48" s="106"/>
      <c r="D48" s="107"/>
      <c r="E48" s="36">
        <f t="shared" si="2"/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41">
        <f t="shared" si="3"/>
      </c>
    </row>
    <row r="49" spans="1:18" ht="25.5">
      <c r="A49" s="38">
        <v>16</v>
      </c>
      <c r="B49" s="33" t="s">
        <v>80</v>
      </c>
      <c r="C49" s="106"/>
      <c r="D49" s="107"/>
      <c r="E49" s="36">
        <f t="shared" si="2"/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41">
        <f t="shared" si="3"/>
      </c>
    </row>
    <row r="50" spans="1:18" ht="31.5" customHeight="1">
      <c r="A50" s="38">
        <v>17</v>
      </c>
      <c r="B50" s="33" t="s">
        <v>95</v>
      </c>
      <c r="C50" s="106"/>
      <c r="D50" s="107"/>
      <c r="E50" s="36">
        <f t="shared" si="2"/>
        <v>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41">
        <f t="shared" si="3"/>
      </c>
    </row>
    <row r="51" spans="1:18" ht="63.75">
      <c r="A51" s="38">
        <v>18</v>
      </c>
      <c r="B51" s="33" t="s">
        <v>100</v>
      </c>
      <c r="C51" s="106"/>
      <c r="D51" s="107"/>
      <c r="E51" s="36">
        <f t="shared" si="2"/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41">
        <f t="shared" si="3"/>
      </c>
    </row>
    <row r="52" spans="1:18" ht="78" customHeight="1">
      <c r="A52" s="38">
        <v>19</v>
      </c>
      <c r="B52" s="33" t="s">
        <v>101</v>
      </c>
      <c r="C52" s="106"/>
      <c r="D52" s="107"/>
      <c r="E52" s="36">
        <f t="shared" si="2"/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41">
        <f t="shared" si="3"/>
      </c>
    </row>
    <row r="53" spans="1:18" ht="63.75">
      <c r="A53" s="38">
        <v>20</v>
      </c>
      <c r="B53" s="33" t="s">
        <v>102</v>
      </c>
      <c r="C53" s="106"/>
      <c r="D53" s="107"/>
      <c r="E53" s="36">
        <f t="shared" si="2"/>
        <v>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41">
        <f t="shared" si="3"/>
      </c>
    </row>
    <row r="54" spans="1:18" ht="25.5">
      <c r="A54" s="38">
        <v>21</v>
      </c>
      <c r="B54" s="33" t="s">
        <v>103</v>
      </c>
      <c r="C54" s="106"/>
      <c r="D54" s="107"/>
      <c r="E54" s="36">
        <f t="shared" si="2"/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41">
        <f t="shared" si="3"/>
      </c>
    </row>
    <row r="55" spans="1:18" ht="66" customHeight="1">
      <c r="A55" s="38">
        <v>22</v>
      </c>
      <c r="B55" s="33" t="s">
        <v>104</v>
      </c>
      <c r="C55" s="106"/>
      <c r="D55" s="107"/>
      <c r="E55" s="36">
        <f t="shared" si="2"/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41">
        <f t="shared" si="3"/>
      </c>
    </row>
    <row r="56" spans="1:18" ht="26.25" customHeight="1">
      <c r="A56" s="38">
        <v>23</v>
      </c>
      <c r="B56" s="33" t="s">
        <v>126</v>
      </c>
      <c r="C56" s="42">
        <f>C58+C59+C60+C61+C62+C63+C64+C65+C66+C67+C68</f>
        <v>0</v>
      </c>
      <c r="D56" s="42">
        <f aca="true" t="shared" si="6" ref="D56:Q56">D58+D59+D60+D61+D62+D63+D64+D65+D66+D67+D68</f>
        <v>0</v>
      </c>
      <c r="E56" s="42">
        <f t="shared" si="6"/>
        <v>0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>
        <f t="shared" si="6"/>
        <v>0</v>
      </c>
      <c r="K56" s="42">
        <f t="shared" si="6"/>
        <v>0</v>
      </c>
      <c r="L56" s="42">
        <f t="shared" si="6"/>
        <v>0</v>
      </c>
      <c r="M56" s="42">
        <f t="shared" si="6"/>
        <v>0</v>
      </c>
      <c r="N56" s="42">
        <f t="shared" si="6"/>
        <v>0</v>
      </c>
      <c r="O56" s="42">
        <f t="shared" si="6"/>
        <v>0</v>
      </c>
      <c r="P56" s="42">
        <f t="shared" si="6"/>
        <v>0</v>
      </c>
      <c r="Q56" s="42">
        <f t="shared" si="6"/>
        <v>0</v>
      </c>
      <c r="R56" s="41">
        <f t="shared" si="3"/>
      </c>
    </row>
    <row r="57" spans="1:18" ht="30" customHeight="1">
      <c r="A57" s="28"/>
      <c r="B57" s="35" t="s">
        <v>125</v>
      </c>
      <c r="C57" s="37">
        <f>C58+C59+C60+C61+C62+C63+C64+C65+C66+C67+C68</f>
        <v>0</v>
      </c>
      <c r="D57" s="37">
        <f aca="true" t="shared" si="7" ref="D57:Q57">D58+D59+D60+D61+D62+D63+D64+D65+D66+D67+D68</f>
        <v>0</v>
      </c>
      <c r="E57" s="37">
        <f t="shared" si="7"/>
        <v>0</v>
      </c>
      <c r="F57" s="37">
        <f t="shared" si="7"/>
        <v>0</v>
      </c>
      <c r="G57" s="37">
        <f t="shared" si="7"/>
        <v>0</v>
      </c>
      <c r="H57" s="37">
        <f t="shared" si="7"/>
        <v>0</v>
      </c>
      <c r="I57" s="37">
        <f t="shared" si="7"/>
        <v>0</v>
      </c>
      <c r="J57" s="37">
        <f t="shared" si="7"/>
        <v>0</v>
      </c>
      <c r="K57" s="37">
        <f t="shared" si="7"/>
        <v>0</v>
      </c>
      <c r="L57" s="37">
        <f t="shared" si="7"/>
        <v>0</v>
      </c>
      <c r="M57" s="37">
        <f t="shared" si="7"/>
        <v>0</v>
      </c>
      <c r="N57" s="37">
        <f t="shared" si="7"/>
        <v>0</v>
      </c>
      <c r="O57" s="37">
        <f t="shared" si="7"/>
        <v>0</v>
      </c>
      <c r="P57" s="37">
        <f t="shared" si="7"/>
        <v>0</v>
      </c>
      <c r="Q57" s="37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23">
        <v>24</v>
      </c>
      <c r="B58" s="24" t="s">
        <v>105</v>
      </c>
      <c r="C58" s="106"/>
      <c r="D58" s="107"/>
      <c r="E58" s="36">
        <f t="shared" si="2"/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1">
        <f t="shared" si="3"/>
      </c>
    </row>
    <row r="59" spans="1:18" ht="72.75" customHeight="1">
      <c r="A59" s="23">
        <v>25</v>
      </c>
      <c r="B59" s="24" t="s">
        <v>106</v>
      </c>
      <c r="C59" s="106"/>
      <c r="D59" s="107"/>
      <c r="E59" s="36">
        <f t="shared" si="2"/>
        <v>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1">
        <f t="shared" si="3"/>
      </c>
    </row>
    <row r="60" spans="1:18" ht="45">
      <c r="A60" s="23">
        <v>26</v>
      </c>
      <c r="B60" s="24" t="s">
        <v>118</v>
      </c>
      <c r="C60" s="106"/>
      <c r="D60" s="107"/>
      <c r="E60" s="36">
        <f t="shared" si="2"/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1">
        <f t="shared" si="3"/>
      </c>
    </row>
    <row r="61" spans="1:18" ht="45">
      <c r="A61" s="23">
        <v>27</v>
      </c>
      <c r="B61" s="24" t="s">
        <v>92</v>
      </c>
      <c r="C61" s="106"/>
      <c r="D61" s="107"/>
      <c r="E61" s="36">
        <f t="shared" si="2"/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1">
        <f t="shared" si="3"/>
      </c>
    </row>
    <row r="62" spans="1:18" ht="75">
      <c r="A62" s="23">
        <v>28</v>
      </c>
      <c r="B62" s="24" t="s">
        <v>116</v>
      </c>
      <c r="C62" s="106"/>
      <c r="D62" s="107"/>
      <c r="E62" s="36">
        <f t="shared" si="2"/>
        <v>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1">
        <f t="shared" si="3"/>
      </c>
    </row>
    <row r="63" spans="1:18" ht="15">
      <c r="A63" s="23">
        <v>29</v>
      </c>
      <c r="B63" s="24" t="s">
        <v>90</v>
      </c>
      <c r="C63" s="106"/>
      <c r="D63" s="107"/>
      <c r="E63" s="36">
        <f t="shared" si="2"/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41">
        <f t="shared" si="3"/>
      </c>
    </row>
    <row r="64" spans="1:18" ht="30">
      <c r="A64" s="23">
        <v>30</v>
      </c>
      <c r="B64" s="24" t="s">
        <v>81</v>
      </c>
      <c r="C64" s="106"/>
      <c r="D64" s="107"/>
      <c r="E64" s="36">
        <f t="shared" si="2"/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1">
        <f t="shared" si="3"/>
      </c>
    </row>
    <row r="65" spans="1:18" ht="60">
      <c r="A65" s="23">
        <v>31</v>
      </c>
      <c r="B65" s="24" t="s">
        <v>107</v>
      </c>
      <c r="C65" s="106"/>
      <c r="D65" s="107"/>
      <c r="E65" s="36">
        <f t="shared" si="2"/>
        <v>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41">
        <f t="shared" si="3"/>
      </c>
    </row>
    <row r="66" spans="1:18" ht="49.5" customHeight="1">
      <c r="A66" s="23">
        <v>32</v>
      </c>
      <c r="B66" s="24" t="s">
        <v>108</v>
      </c>
      <c r="C66" s="106"/>
      <c r="D66" s="107"/>
      <c r="E66" s="36">
        <f t="shared" si="2"/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1">
        <f t="shared" si="3"/>
      </c>
    </row>
    <row r="67" spans="1:18" ht="30">
      <c r="A67" s="23">
        <v>33</v>
      </c>
      <c r="B67" s="24" t="s">
        <v>109</v>
      </c>
      <c r="C67" s="106"/>
      <c r="D67" s="107"/>
      <c r="E67" s="36">
        <f t="shared" si="2"/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41">
        <f t="shared" si="3"/>
      </c>
    </row>
    <row r="68" spans="1:18" ht="30">
      <c r="A68" s="23">
        <v>34</v>
      </c>
      <c r="B68" s="43" t="s">
        <v>82</v>
      </c>
      <c r="C68" s="107"/>
      <c r="D68" s="107"/>
      <c r="E68" s="36">
        <f t="shared" si="2"/>
        <v>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1">
        <f t="shared" si="3"/>
      </c>
    </row>
    <row r="69" spans="2:18" ht="12.75">
      <c r="B69" s="10"/>
      <c r="C69" s="14"/>
      <c r="D69" s="14"/>
      <c r="E69" s="36"/>
      <c r="M69" s="8"/>
      <c r="R69" s="41">
        <f t="shared" si="3"/>
      </c>
    </row>
    <row r="70" spans="2:13" ht="12.75">
      <c r="B70" s="15" t="s">
        <v>83</v>
      </c>
      <c r="C70" s="14"/>
      <c r="D70" s="14"/>
      <c r="E70" s="36"/>
      <c r="M70" s="8"/>
    </row>
    <row r="71" spans="1:17" ht="12.75">
      <c r="A71" s="2">
        <v>1</v>
      </c>
      <c r="B71" s="2">
        <v>2</v>
      </c>
      <c r="C71" s="2">
        <v>3</v>
      </c>
      <c r="D71" s="2">
        <v>4</v>
      </c>
      <c r="E71" s="2"/>
      <c r="F71" s="2">
        <v>5</v>
      </c>
      <c r="G71" s="2">
        <v>6</v>
      </c>
      <c r="H71" s="2">
        <v>7</v>
      </c>
      <c r="I71" s="2">
        <v>8</v>
      </c>
      <c r="J71" s="2">
        <v>9</v>
      </c>
      <c r="K71" s="2">
        <v>10</v>
      </c>
      <c r="L71" s="2">
        <v>11</v>
      </c>
      <c r="M71" s="2">
        <v>12</v>
      </c>
      <c r="N71" s="2">
        <v>13</v>
      </c>
      <c r="O71" s="2">
        <v>14</v>
      </c>
      <c r="P71" s="2">
        <v>15</v>
      </c>
      <c r="Q71" s="2">
        <v>16</v>
      </c>
    </row>
    <row r="72" spans="1:17" ht="36">
      <c r="A72" s="16">
        <v>13</v>
      </c>
      <c r="B72" s="17" t="s">
        <v>84</v>
      </c>
      <c r="C72" s="107"/>
      <c r="D72" s="107"/>
      <c r="E72" s="36">
        <f aca="true" t="shared" si="8" ref="E72:E89">G72+H72+I72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2.75">
      <c r="A73" s="12">
        <v>1</v>
      </c>
      <c r="B73" s="13"/>
      <c r="C73" s="107"/>
      <c r="D73" s="107"/>
      <c r="E73" s="36">
        <f t="shared" si="8"/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2.75">
      <c r="A74" s="12">
        <v>2</v>
      </c>
      <c r="B74" s="13"/>
      <c r="C74" s="107"/>
      <c r="D74" s="107"/>
      <c r="E74" s="36">
        <f t="shared" si="8"/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2.75">
      <c r="A75" s="12">
        <v>3</v>
      </c>
      <c r="B75" s="13"/>
      <c r="C75" s="107"/>
      <c r="D75" s="107"/>
      <c r="E75" s="36">
        <f t="shared" si="8"/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2.75">
      <c r="A76" s="12">
        <v>4</v>
      </c>
      <c r="B76" s="13"/>
      <c r="C76" s="107"/>
      <c r="D76" s="107"/>
      <c r="E76" s="36">
        <f t="shared" si="8"/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2" t="s">
        <v>85</v>
      </c>
      <c r="B77" s="13"/>
      <c r="C77" s="107"/>
      <c r="D77" s="107"/>
      <c r="E77" s="36">
        <f t="shared" si="8"/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36">
      <c r="A78" s="16">
        <v>16</v>
      </c>
      <c r="B78" s="17" t="s">
        <v>86</v>
      </c>
      <c r="C78" s="107"/>
      <c r="D78" s="107"/>
      <c r="E78" s="36">
        <f t="shared" si="8"/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2.75">
      <c r="A79" s="12">
        <v>1</v>
      </c>
      <c r="B79" s="13"/>
      <c r="C79" s="107"/>
      <c r="D79" s="107"/>
      <c r="E79" s="36">
        <f t="shared" si="8"/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2">
        <v>2</v>
      </c>
      <c r="B80" s="13"/>
      <c r="C80" s="107"/>
      <c r="D80" s="107"/>
      <c r="E80" s="36">
        <f t="shared" si="8"/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2.75">
      <c r="A81" s="12">
        <v>3</v>
      </c>
      <c r="B81" s="13"/>
      <c r="C81" s="107"/>
      <c r="D81" s="107"/>
      <c r="E81" s="36">
        <f t="shared" si="8"/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12.75">
      <c r="A82" s="12">
        <v>4</v>
      </c>
      <c r="B82" s="13"/>
      <c r="C82" s="107"/>
      <c r="D82" s="107"/>
      <c r="E82" s="36">
        <f t="shared" si="8"/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t="12.75">
      <c r="A83" s="12" t="s">
        <v>85</v>
      </c>
      <c r="B83" s="11"/>
      <c r="C83" s="107"/>
      <c r="D83" s="107"/>
      <c r="E83" s="36">
        <f t="shared" si="8"/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36">
      <c r="A84" s="18">
        <v>34</v>
      </c>
      <c r="B84" s="17" t="s">
        <v>87</v>
      </c>
      <c r="C84" s="107"/>
      <c r="D84" s="107"/>
      <c r="E84" s="36">
        <f t="shared" si="8"/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t="12.75">
      <c r="A85" s="12">
        <v>1</v>
      </c>
      <c r="B85" s="13"/>
      <c r="C85" s="107"/>
      <c r="D85" s="107"/>
      <c r="E85" s="36">
        <f t="shared" si="8"/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2.75">
      <c r="A86" s="12">
        <v>2</v>
      </c>
      <c r="B86" s="13"/>
      <c r="C86" s="107"/>
      <c r="D86" s="107"/>
      <c r="E86" s="36">
        <f t="shared" si="8"/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2.75">
      <c r="A87" s="12">
        <v>3</v>
      </c>
      <c r="B87" s="13"/>
      <c r="C87" s="107"/>
      <c r="D87" s="107"/>
      <c r="E87" s="36">
        <f t="shared" si="8"/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2.75">
      <c r="A88" s="12">
        <v>4</v>
      </c>
      <c r="B88" s="13"/>
      <c r="C88" s="107"/>
      <c r="D88" s="107"/>
      <c r="E88" s="36">
        <f t="shared" si="8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t="12.75">
      <c r="A89" s="12" t="s">
        <v>85</v>
      </c>
      <c r="B89" s="11"/>
      <c r="C89" s="107"/>
      <c r="D89" s="107"/>
      <c r="E89" s="36">
        <f t="shared" si="8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26" customFormat="1" ht="12.75">
      <c r="A93" s="27"/>
      <c r="B93" s="279" t="s">
        <v>52</v>
      </c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108"/>
      <c r="N93" s="280"/>
      <c r="O93" s="280"/>
      <c r="P93" s="280"/>
      <c r="Q93" s="280"/>
    </row>
    <row r="94" spans="1:17" s="26" customFormat="1" ht="13.5" customHeight="1">
      <c r="A94" s="27"/>
      <c r="B94" s="281" t="s">
        <v>123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39">
        <f>M96+M97+M98+M99+M100</f>
        <v>0</v>
      </c>
      <c r="N94" s="280"/>
      <c r="O94" s="280"/>
      <c r="P94" s="280"/>
      <c r="Q94" s="280"/>
    </row>
    <row r="95" spans="1:17" s="26" customFormat="1" ht="13.5" customHeight="1">
      <c r="A95" s="25"/>
      <c r="B95" s="279" t="s">
        <v>120</v>
      </c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108"/>
      <c r="N95" s="25"/>
      <c r="O95" s="25"/>
      <c r="P95" s="25"/>
      <c r="Q95" s="25"/>
    </row>
    <row r="96" spans="1:17" s="26" customFormat="1" ht="12.75">
      <c r="A96" s="29"/>
      <c r="B96" s="282" t="s">
        <v>53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108"/>
      <c r="N96" s="280"/>
      <c r="O96" s="280"/>
      <c r="P96" s="280"/>
      <c r="Q96" s="280"/>
    </row>
    <row r="97" spans="1:17" s="26" customFormat="1" ht="12.75">
      <c r="A97" s="29"/>
      <c r="B97" s="282" t="s">
        <v>54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08"/>
      <c r="N97" s="280"/>
      <c r="O97" s="280"/>
      <c r="P97" s="280"/>
      <c r="Q97" s="280"/>
    </row>
    <row r="98" spans="1:17" s="26" customFormat="1" ht="12.75">
      <c r="A98" s="29"/>
      <c r="B98" s="282" t="s">
        <v>55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108"/>
      <c r="N98" s="280"/>
      <c r="O98" s="280"/>
      <c r="P98" s="280"/>
      <c r="Q98" s="280"/>
    </row>
    <row r="99" spans="1:17" s="26" customFormat="1" ht="12.75">
      <c r="A99" s="29"/>
      <c r="B99" s="282" t="s">
        <v>56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108"/>
      <c r="N99" s="280"/>
      <c r="O99" s="280"/>
      <c r="P99" s="280"/>
      <c r="Q99" s="280"/>
    </row>
    <row r="100" spans="1:17" s="26" customFormat="1" ht="12.75">
      <c r="A100" s="29"/>
      <c r="B100" s="281" t="s">
        <v>88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108"/>
      <c r="N100" s="280"/>
      <c r="O100" s="280"/>
      <c r="P100" s="280"/>
      <c r="Q100" s="280"/>
    </row>
    <row r="101" spans="1:17" s="26" customFormat="1" ht="12.75">
      <c r="A101" s="25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5"/>
      <c r="N101" s="280"/>
      <c r="O101" s="280"/>
      <c r="P101" s="280"/>
      <c r="Q101" s="280"/>
    </row>
    <row r="102" spans="1:17" s="26" customFormat="1" ht="12.75">
      <c r="A102" s="25"/>
      <c r="B102" s="284" t="s">
        <v>115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108"/>
      <c r="N102" s="280"/>
      <c r="O102" s="280"/>
      <c r="P102" s="280"/>
      <c r="Q102" s="280"/>
    </row>
    <row r="103" spans="1:17" s="26" customFormat="1" ht="12" customHeight="1">
      <c r="A103" s="25"/>
      <c r="B103" s="285" t="s">
        <v>114</v>
      </c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108"/>
      <c r="N103" s="286"/>
      <c r="O103" s="280"/>
      <c r="P103" s="280"/>
      <c r="Q103" s="280"/>
    </row>
    <row r="104" spans="1:17" s="26" customFormat="1" ht="12.75">
      <c r="A104" s="25"/>
      <c r="B104" s="285" t="s">
        <v>121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108"/>
      <c r="N104" s="286"/>
      <c r="O104" s="280"/>
      <c r="P104" s="280"/>
      <c r="Q104" s="280"/>
    </row>
    <row r="105" spans="1:17" s="26" customFormat="1" ht="12.75">
      <c r="A105" s="25"/>
      <c r="B105" s="287" t="s">
        <v>119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108"/>
      <c r="N105" s="286"/>
      <c r="O105" s="280"/>
      <c r="P105" s="280"/>
      <c r="Q105" s="280"/>
    </row>
    <row r="106" spans="1:17" s="26" customFormat="1" ht="12.75">
      <c r="A106" s="25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5"/>
      <c r="N106" s="289"/>
      <c r="O106" s="289"/>
      <c r="P106" s="289"/>
      <c r="Q106" s="289"/>
    </row>
    <row r="107" spans="1:17" s="26" customFormat="1" ht="13.5" customHeight="1">
      <c r="A107" s="29"/>
      <c r="B107" s="279" t="s">
        <v>57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108"/>
      <c r="N107" s="280"/>
      <c r="O107" s="280"/>
      <c r="P107" s="280"/>
      <c r="Q107" s="280"/>
    </row>
    <row r="108" spans="1:17" s="26" customFormat="1" ht="12.75">
      <c r="A108" s="30"/>
      <c r="B108" s="282" t="s">
        <v>58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108"/>
      <c r="N108" s="280"/>
      <c r="O108" s="280"/>
      <c r="P108" s="280"/>
      <c r="Q108" s="280"/>
    </row>
    <row r="109" spans="1:17" s="26" customFormat="1" ht="13.5" customHeight="1">
      <c r="A109" s="30"/>
      <c r="B109" s="282" t="s">
        <v>59</v>
      </c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108"/>
      <c r="N109" s="280"/>
      <c r="O109" s="280"/>
      <c r="P109" s="280"/>
      <c r="Q109" s="280"/>
    </row>
    <row r="110" spans="1:17" s="26" customFormat="1" ht="12.75">
      <c r="A110" s="30"/>
      <c r="B110" s="282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08"/>
      <c r="N110" s="280"/>
      <c r="O110" s="280"/>
      <c r="P110" s="280"/>
      <c r="Q110" s="280"/>
    </row>
    <row r="111" spans="1:17" s="26" customFormat="1" ht="12.75">
      <c r="A111" s="29"/>
      <c r="B111" s="290" t="s">
        <v>61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08"/>
      <c r="N111" s="280"/>
      <c r="O111" s="280"/>
      <c r="P111" s="280"/>
      <c r="Q111" s="280"/>
    </row>
    <row r="112" spans="1:17" s="26" customFormat="1" ht="12.75">
      <c r="A112" s="29"/>
      <c r="B112" s="282" t="s">
        <v>4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39">
        <f>M113+M114+M115</f>
        <v>0</v>
      </c>
      <c r="N112" s="280"/>
      <c r="O112" s="280"/>
      <c r="P112" s="280"/>
      <c r="Q112" s="280"/>
    </row>
    <row r="113" spans="1:17" s="26" customFormat="1" ht="13.5" customHeight="1">
      <c r="A113" s="29"/>
      <c r="B113" s="282" t="s">
        <v>113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08"/>
      <c r="N113" s="280"/>
      <c r="O113" s="280"/>
      <c r="P113" s="280"/>
      <c r="Q113" s="280"/>
    </row>
    <row r="114" spans="1:17" s="26" customFormat="1" ht="12.75">
      <c r="A114" s="29"/>
      <c r="B114" s="282" t="s">
        <v>111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108"/>
      <c r="N114" s="280"/>
      <c r="O114" s="280"/>
      <c r="P114" s="280"/>
      <c r="Q114" s="280"/>
    </row>
    <row r="115" spans="1:17" s="26" customFormat="1" ht="12.75">
      <c r="A115" s="30"/>
      <c r="B115" s="282" t="s">
        <v>112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108"/>
      <c r="N115" s="280"/>
      <c r="O115" s="280"/>
      <c r="P115" s="280"/>
      <c r="Q115" s="280"/>
    </row>
    <row r="116" spans="1:17" s="26" customFormat="1" ht="12.75">
      <c r="A116" s="30"/>
      <c r="B116" s="282" t="s">
        <v>62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108"/>
      <c r="N116" s="280"/>
      <c r="O116" s="280"/>
      <c r="P116" s="280"/>
      <c r="Q116" s="280"/>
    </row>
    <row r="117" spans="1:17" s="26" customFormat="1" ht="13.5" customHeight="1">
      <c r="A117" s="29"/>
      <c r="B117" s="279" t="s">
        <v>63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08"/>
      <c r="N117" s="280"/>
      <c r="O117" s="280"/>
      <c r="P117" s="280"/>
      <c r="Q117" s="280"/>
    </row>
    <row r="118" spans="1:17" s="32" customFormat="1" ht="13.5" customHeight="1">
      <c r="A118" s="25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1:17" s="26" customFormat="1" ht="13.5" customHeight="1">
      <c r="A119" s="29"/>
      <c r="B119" s="279" t="s">
        <v>64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08"/>
      <c r="N119" s="280"/>
      <c r="O119" s="280"/>
      <c r="P119" s="280"/>
      <c r="Q119" s="280"/>
    </row>
    <row r="120" spans="1:17" s="26" customFormat="1" ht="13.5" customHeight="1">
      <c r="A120" s="29"/>
      <c r="B120" s="282" t="s">
        <v>65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108"/>
      <c r="N120" s="280"/>
      <c r="O120" s="280"/>
      <c r="P120" s="280"/>
      <c r="Q120" s="280"/>
    </row>
    <row r="121" spans="1:17" s="26" customFormat="1" ht="12.75">
      <c r="A121" s="29"/>
      <c r="B121" s="282" t="s">
        <v>66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108"/>
      <c r="N121" s="280"/>
      <c r="O121" s="280"/>
      <c r="P121" s="280"/>
      <c r="Q121" s="280"/>
    </row>
    <row r="122" spans="1:17" s="26" customFormat="1" ht="13.5" customHeight="1">
      <c r="A122" s="30"/>
      <c r="B122" s="290" t="s">
        <v>67</v>
      </c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08"/>
      <c r="N122" s="280"/>
      <c r="O122" s="280"/>
      <c r="P122" s="280"/>
      <c r="Q122" s="280"/>
    </row>
    <row r="123" spans="1:17" s="26" customFormat="1" ht="13.5" customHeight="1">
      <c r="A123" s="30"/>
      <c r="B123" s="282" t="s">
        <v>68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108"/>
      <c r="N123" s="280"/>
      <c r="O123" s="280"/>
      <c r="P123" s="280"/>
      <c r="Q123" s="280"/>
    </row>
    <row r="124" spans="1:17" s="26" customFormat="1" ht="13.5" customHeight="1">
      <c r="A124" s="291"/>
      <c r="B124" s="279" t="s">
        <v>69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08"/>
      <c r="N124" s="280"/>
      <c r="O124" s="280"/>
      <c r="P124" s="280"/>
      <c r="Q124" s="280"/>
    </row>
    <row r="125" spans="1:17" s="26" customFormat="1" ht="13.5" customHeight="1">
      <c r="A125" s="291"/>
      <c r="B125" s="281" t="s">
        <v>68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108"/>
      <c r="N125" s="280"/>
      <c r="O125" s="280"/>
      <c r="P125" s="280"/>
      <c r="Q125" s="280"/>
    </row>
    <row r="126" spans="1:17" s="32" customFormat="1" ht="13.5" customHeight="1">
      <c r="A126" s="2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5"/>
      <c r="N126" s="25"/>
      <c r="O126" s="25"/>
      <c r="P126" s="25"/>
      <c r="Q126" s="25"/>
    </row>
    <row r="127" spans="1:17" s="26" customFormat="1" ht="13.5" customHeight="1">
      <c r="A127" s="291"/>
      <c r="B127" s="279" t="s">
        <v>70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08"/>
      <c r="N127" s="280"/>
      <c r="O127" s="280"/>
      <c r="P127" s="280"/>
      <c r="Q127" s="280"/>
    </row>
    <row r="128" spans="1:17" s="26" customFormat="1" ht="13.5" customHeight="1">
      <c r="A128" s="291"/>
      <c r="B128" s="282" t="s">
        <v>71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108"/>
      <c r="N128" s="280"/>
      <c r="O128" s="280"/>
      <c r="P128" s="280"/>
      <c r="Q128" s="280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47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</sheetData>
  <sheetProtection sheet="1" formatCells="0" formatColumns="0" formatRows="0" insertColumns="0" insertRows="0" insertHyperlinks="0" deleteColumns="0" deleteRows="0" sort="0" autoFilter="0" pivotTables="0"/>
  <mergeCells count="137">
    <mergeCell ref="A1:O1"/>
    <mergeCell ref="A3:O5"/>
    <mergeCell ref="A7:H7"/>
    <mergeCell ref="I7:K7"/>
    <mergeCell ref="M7:O7"/>
    <mergeCell ref="A8:H8"/>
    <mergeCell ref="I8:K8"/>
    <mergeCell ref="M8:O14"/>
    <mergeCell ref="B9:H9"/>
    <mergeCell ref="I9:K9"/>
    <mergeCell ref="A10:H10"/>
    <mergeCell ref="B11:H11"/>
    <mergeCell ref="I11:K11"/>
    <mergeCell ref="A12:H12"/>
    <mergeCell ref="B13:H13"/>
    <mergeCell ref="I13:K13"/>
    <mergeCell ref="M15:O15"/>
    <mergeCell ref="A17:O17"/>
    <mergeCell ref="A18:O18"/>
    <mergeCell ref="A19:O19"/>
    <mergeCell ref="A20:C20"/>
    <mergeCell ref="D20:G20"/>
    <mergeCell ref="H20:J20"/>
    <mergeCell ref="K20:O20"/>
    <mergeCell ref="A21:C21"/>
    <mergeCell ref="D21:G21"/>
    <mergeCell ref="H21:J21"/>
    <mergeCell ref="K21:O21"/>
    <mergeCell ref="A22:C22"/>
    <mergeCell ref="D22:G22"/>
    <mergeCell ref="H22:J22"/>
    <mergeCell ref="K22:O22"/>
    <mergeCell ref="M24:Q24"/>
    <mergeCell ref="A25:A30"/>
    <mergeCell ref="B25:B30"/>
    <mergeCell ref="C25:C30"/>
    <mergeCell ref="D25:F26"/>
    <mergeCell ref="G25:M25"/>
    <mergeCell ref="N25:O26"/>
    <mergeCell ref="P25:Q26"/>
    <mergeCell ref="G26:H26"/>
    <mergeCell ref="I26:J26"/>
    <mergeCell ref="K26:L26"/>
    <mergeCell ref="M26:M30"/>
    <mergeCell ref="D27:D30"/>
    <mergeCell ref="E27:E30"/>
    <mergeCell ref="F27:F30"/>
    <mergeCell ref="G27:G30"/>
    <mergeCell ref="H27:H30"/>
    <mergeCell ref="I27:I30"/>
    <mergeCell ref="J27:J30"/>
    <mergeCell ref="K27:K30"/>
    <mergeCell ref="L27:L30"/>
    <mergeCell ref="N27:N30"/>
    <mergeCell ref="O27:O30"/>
    <mergeCell ref="P27:P30"/>
    <mergeCell ref="Q27:Q30"/>
    <mergeCell ref="B93:L93"/>
    <mergeCell ref="N93:Q93"/>
    <mergeCell ref="B94:L94"/>
    <mergeCell ref="N94:Q94"/>
    <mergeCell ref="B95:L95"/>
    <mergeCell ref="B96:L96"/>
    <mergeCell ref="N96:Q96"/>
    <mergeCell ref="B97:L97"/>
    <mergeCell ref="N97:Q97"/>
    <mergeCell ref="B98:L98"/>
    <mergeCell ref="N98:Q98"/>
    <mergeCell ref="B99:L99"/>
    <mergeCell ref="N99:Q99"/>
    <mergeCell ref="B100:L100"/>
    <mergeCell ref="N100:Q100"/>
    <mergeCell ref="B101:L101"/>
    <mergeCell ref="N101:Q101"/>
    <mergeCell ref="B102:L102"/>
    <mergeCell ref="N102:Q102"/>
    <mergeCell ref="B103:L103"/>
    <mergeCell ref="N103:Q103"/>
    <mergeCell ref="B104:L104"/>
    <mergeCell ref="N104:Q104"/>
    <mergeCell ref="B105:L105"/>
    <mergeCell ref="N105:Q105"/>
    <mergeCell ref="B106:L106"/>
    <mergeCell ref="N106:Q106"/>
    <mergeCell ref="B107:L107"/>
    <mergeCell ref="N107:Q107"/>
    <mergeCell ref="B108:L108"/>
    <mergeCell ref="N108:Q108"/>
    <mergeCell ref="B109:L109"/>
    <mergeCell ref="N109:Q109"/>
    <mergeCell ref="B110:L110"/>
    <mergeCell ref="N110:Q110"/>
    <mergeCell ref="B111:L111"/>
    <mergeCell ref="N111:Q111"/>
    <mergeCell ref="B112:L112"/>
    <mergeCell ref="N112:Q112"/>
    <mergeCell ref="B113:L113"/>
    <mergeCell ref="N113:Q113"/>
    <mergeCell ref="B114:L114"/>
    <mergeCell ref="N114:Q114"/>
    <mergeCell ref="B115:L115"/>
    <mergeCell ref="N115:Q115"/>
    <mergeCell ref="B116:L116"/>
    <mergeCell ref="N116:Q116"/>
    <mergeCell ref="B117:L117"/>
    <mergeCell ref="N117:Q117"/>
    <mergeCell ref="B118:Q118"/>
    <mergeCell ref="B119:L119"/>
    <mergeCell ref="N119:Q119"/>
    <mergeCell ref="B120:L120"/>
    <mergeCell ref="N120:Q120"/>
    <mergeCell ref="B121:L121"/>
    <mergeCell ref="N121:Q121"/>
    <mergeCell ref="B122:L122"/>
    <mergeCell ref="N122:Q122"/>
    <mergeCell ref="B123:L123"/>
    <mergeCell ref="N123:Q123"/>
    <mergeCell ref="A124:A125"/>
    <mergeCell ref="B124:L124"/>
    <mergeCell ref="N124:Q124"/>
    <mergeCell ref="B125:L125"/>
    <mergeCell ref="N125:Q125"/>
    <mergeCell ref="A127:A128"/>
    <mergeCell ref="B127:L127"/>
    <mergeCell ref="N127:Q127"/>
    <mergeCell ref="B128:L128"/>
    <mergeCell ref="N128:Q128"/>
    <mergeCell ref="C131:F131"/>
    <mergeCell ref="K135:M135"/>
    <mergeCell ref="G136:I136"/>
    <mergeCell ref="J136:M136"/>
    <mergeCell ref="G132:H132"/>
    <mergeCell ref="J132:K132"/>
    <mergeCell ref="C133:F133"/>
    <mergeCell ref="G134:H134"/>
    <mergeCell ref="J134:K134"/>
    <mergeCell ref="M134:N1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21">
      <selection activeCell="P17" sqref="P17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5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42" t="s">
        <v>127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6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26" t="s">
        <v>6</v>
      </c>
      <c r="N7" s="227"/>
      <c r="O7" s="228"/>
      <c r="P7" s="3"/>
    </row>
    <row r="8" spans="1:16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4"/>
    </row>
    <row r="9" spans="1:16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4"/>
    </row>
    <row r="10" spans="1:16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4"/>
    </row>
    <row r="11" spans="1:16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4"/>
    </row>
    <row r="12" spans="1:16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4"/>
    </row>
    <row r="13" spans="1:16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4"/>
    </row>
    <row r="14" spans="1:16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4"/>
    </row>
    <row r="15" spans="1:16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4"/>
    </row>
    <row r="16" spans="1:16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4"/>
    </row>
    <row r="17" spans="1:15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</row>
    <row r="21" spans="1:15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</row>
    <row r="23" spans="1:1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5"/>
    </row>
    <row r="24" spans="1:1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29" t="s">
        <v>41</v>
      </c>
      <c r="N24" s="229"/>
      <c r="O24" s="229"/>
      <c r="P24" s="229"/>
      <c r="Q24" s="229"/>
    </row>
    <row r="25" spans="1:17" ht="16.5" customHeight="1">
      <c r="A25" s="230" t="s">
        <v>3</v>
      </c>
      <c r="B25" s="232" t="s">
        <v>2</v>
      </c>
      <c r="C25" s="234" t="s">
        <v>19</v>
      </c>
      <c r="D25" s="236" t="s">
        <v>94</v>
      </c>
      <c r="E25" s="237"/>
      <c r="F25" s="238"/>
      <c r="G25" s="242" t="s">
        <v>23</v>
      </c>
      <c r="H25" s="243"/>
      <c r="I25" s="243"/>
      <c r="J25" s="243"/>
      <c r="K25" s="243"/>
      <c r="L25" s="243"/>
      <c r="M25" s="244"/>
      <c r="N25" s="245" t="s">
        <v>28</v>
      </c>
      <c r="O25" s="246"/>
      <c r="P25" s="245" t="s">
        <v>29</v>
      </c>
      <c r="Q25" s="246"/>
    </row>
    <row r="26" spans="1:17" ht="54.75" customHeight="1">
      <c r="A26" s="231"/>
      <c r="B26" s="233"/>
      <c r="C26" s="235"/>
      <c r="D26" s="239"/>
      <c r="E26" s="240"/>
      <c r="F26" s="241"/>
      <c r="G26" s="249" t="s">
        <v>20</v>
      </c>
      <c r="H26" s="250"/>
      <c r="I26" s="249" t="s">
        <v>26</v>
      </c>
      <c r="J26" s="250"/>
      <c r="K26" s="251" t="s">
        <v>22</v>
      </c>
      <c r="L26" s="252"/>
      <c r="M26" s="253" t="s">
        <v>30</v>
      </c>
      <c r="N26" s="247"/>
      <c r="O26" s="248"/>
      <c r="P26" s="247"/>
      <c r="Q26" s="248"/>
    </row>
    <row r="27" spans="1:17" ht="12.75" customHeight="1">
      <c r="A27" s="231"/>
      <c r="B27" s="233"/>
      <c r="C27" s="233"/>
      <c r="D27" s="256" t="s">
        <v>4</v>
      </c>
      <c r="E27" s="258" t="s">
        <v>122</v>
      </c>
      <c r="F27" s="256" t="s">
        <v>7</v>
      </c>
      <c r="G27" s="261" t="s">
        <v>5</v>
      </c>
      <c r="H27" s="264" t="s">
        <v>27</v>
      </c>
      <c r="I27" s="266" t="s">
        <v>0</v>
      </c>
      <c r="J27" s="267" t="s">
        <v>21</v>
      </c>
      <c r="K27" s="269" t="s">
        <v>1</v>
      </c>
      <c r="L27" s="264" t="s">
        <v>51</v>
      </c>
      <c r="M27" s="254"/>
      <c r="N27" s="256" t="s">
        <v>4</v>
      </c>
      <c r="O27" s="275" t="s">
        <v>24</v>
      </c>
      <c r="P27" s="256" t="s">
        <v>4</v>
      </c>
      <c r="Q27" s="256" t="s">
        <v>25</v>
      </c>
    </row>
    <row r="28" spans="1:17" ht="41.25" customHeight="1">
      <c r="A28" s="231"/>
      <c r="B28" s="233"/>
      <c r="C28" s="233"/>
      <c r="D28" s="257"/>
      <c r="E28" s="259"/>
      <c r="F28" s="257"/>
      <c r="G28" s="262"/>
      <c r="H28" s="265"/>
      <c r="I28" s="262"/>
      <c r="J28" s="268"/>
      <c r="K28" s="270"/>
      <c r="L28" s="272"/>
      <c r="M28" s="254"/>
      <c r="N28" s="273"/>
      <c r="O28" s="275"/>
      <c r="P28" s="273"/>
      <c r="Q28" s="277"/>
    </row>
    <row r="29" spans="1:17" ht="12.75">
      <c r="A29" s="231"/>
      <c r="B29" s="233"/>
      <c r="C29" s="233"/>
      <c r="D29" s="257"/>
      <c r="E29" s="259"/>
      <c r="F29" s="257"/>
      <c r="G29" s="262"/>
      <c r="H29" s="265"/>
      <c r="I29" s="262"/>
      <c r="J29" s="268"/>
      <c r="K29" s="270"/>
      <c r="L29" s="272"/>
      <c r="M29" s="254"/>
      <c r="N29" s="273"/>
      <c r="O29" s="275"/>
      <c r="P29" s="273"/>
      <c r="Q29" s="277"/>
    </row>
    <row r="30" spans="1:18" ht="50.25" customHeight="1">
      <c r="A30" s="231"/>
      <c r="B30" s="233"/>
      <c r="C30" s="233"/>
      <c r="D30" s="232"/>
      <c r="E30" s="260"/>
      <c r="F30" s="232"/>
      <c r="G30" s="263"/>
      <c r="H30" s="265"/>
      <c r="I30" s="263"/>
      <c r="J30" s="268"/>
      <c r="K30" s="271"/>
      <c r="L30" s="272"/>
      <c r="M30" s="255"/>
      <c r="N30" s="274"/>
      <c r="O30" s="276"/>
      <c r="P30" s="274"/>
      <c r="Q30" s="278"/>
      <c r="R30" s="40" t="s">
        <v>124</v>
      </c>
    </row>
    <row r="31" spans="1:17" ht="12.75">
      <c r="A31" s="19">
        <v>1</v>
      </c>
      <c r="B31" s="19">
        <v>2</v>
      </c>
      <c r="C31" s="2">
        <v>3</v>
      </c>
      <c r="D31" s="2">
        <v>4</v>
      </c>
      <c r="E31" s="2"/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2">
        <v>13</v>
      </c>
      <c r="O31" s="2">
        <v>14</v>
      </c>
      <c r="P31" s="2">
        <v>15</v>
      </c>
      <c r="Q31" s="2">
        <v>16</v>
      </c>
    </row>
    <row r="32" spans="1:18" ht="57">
      <c r="A32" s="20">
        <v>1</v>
      </c>
      <c r="B32" s="21" t="s">
        <v>72</v>
      </c>
      <c r="C32" s="42">
        <f>C34+C35+C36+C47+C48+C49+C50+C51+C52+C53+C54+C55+C56</f>
        <v>0</v>
      </c>
      <c r="D32" s="42">
        <f aca="true" t="shared" si="0" ref="D32:Q32">D34+D35+D36+D47+D48+D49+D50+D51+D52+D53+D54+D55+D56</f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  <c r="I32" s="42">
        <f t="shared" si="0"/>
        <v>0</v>
      </c>
      <c r="J32" s="42">
        <f t="shared" si="0"/>
        <v>0</v>
      </c>
      <c r="K32" s="42">
        <f t="shared" si="0"/>
        <v>0</v>
      </c>
      <c r="L32" s="42">
        <f t="shared" si="0"/>
        <v>0</v>
      </c>
      <c r="M32" s="42">
        <f t="shared" si="0"/>
        <v>0</v>
      </c>
      <c r="N32" s="42">
        <f t="shared" si="0"/>
        <v>0</v>
      </c>
      <c r="O32" s="42">
        <f t="shared" si="0"/>
        <v>0</v>
      </c>
      <c r="P32" s="42">
        <f t="shared" si="0"/>
        <v>0</v>
      </c>
      <c r="Q32" s="42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28"/>
      <c r="B33" s="35" t="s">
        <v>117</v>
      </c>
      <c r="C33" s="37">
        <f>C34+C35++C36+C47+C48+C49+C50+C51+C52+C53+C54+C55+C56</f>
        <v>0</v>
      </c>
      <c r="D33" s="37">
        <f aca="true" t="shared" si="1" ref="D33:Q33">D34+D35++D36+D47+D48+D49+D50+D51+D52+D53+D54+D55+D56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20">
        <v>2</v>
      </c>
      <c r="B34" s="21" t="s">
        <v>73</v>
      </c>
      <c r="C34" s="106"/>
      <c r="D34" s="107"/>
      <c r="E34" s="36">
        <f aca="true" t="shared" si="2" ref="E34:E68">G34+H34+I34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20">
        <v>3</v>
      </c>
      <c r="B35" s="22" t="s">
        <v>74</v>
      </c>
      <c r="C35" s="106"/>
      <c r="D35" s="107"/>
      <c r="E35" s="36">
        <f t="shared" si="2"/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20">
        <v>4</v>
      </c>
      <c r="B36" s="21" t="s">
        <v>75</v>
      </c>
      <c r="C36" s="42">
        <f>C38+C39+C40+C41+C42+C43++C44+C45+C46</f>
        <v>0</v>
      </c>
      <c r="D36" s="42">
        <f aca="true" t="shared" si="4" ref="D36:Q36">D38+D39+D40+D41+D42+D43++D44+D45+D46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42">
        <f t="shared" si="4"/>
        <v>0</v>
      </c>
      <c r="P36" s="42">
        <f t="shared" si="4"/>
        <v>0</v>
      </c>
      <c r="Q36" s="42">
        <f t="shared" si="4"/>
        <v>0</v>
      </c>
      <c r="R36" s="41">
        <f t="shared" si="3"/>
      </c>
    </row>
    <row r="37" spans="1:18" ht="17.25" customHeight="1">
      <c r="A37" s="38"/>
      <c r="B37" s="35" t="s">
        <v>96</v>
      </c>
      <c r="C37" s="37">
        <f>C38+C39+C40+C41+C42+C43+C44+C45+C46</f>
        <v>0</v>
      </c>
      <c r="D37" s="37">
        <f>D38+D39+D40+D41+D42+D43+D44+D45+D46</f>
        <v>0</v>
      </c>
      <c r="E37" s="37">
        <f>E38+E39+E40+E41+E42+E43+E44+E45+E46</f>
        <v>0</v>
      </c>
      <c r="F37" s="37">
        <f>F38+F39+F40+F41+F42+F43+F44+F45+F46</f>
        <v>0</v>
      </c>
      <c r="G37" s="37">
        <f aca="true" t="shared" si="5" ref="G37:Q37">G38+G39+G40+G41+G42+G43+G44+G45+G46</f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28">
        <v>5</v>
      </c>
      <c r="B38" s="34" t="s">
        <v>76</v>
      </c>
      <c r="C38" s="107"/>
      <c r="D38" s="107"/>
      <c r="E38" s="36">
        <f>G38+H38+I38</f>
        <v>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1">
        <f t="shared" si="3"/>
      </c>
    </row>
    <row r="39" spans="1:18" ht="30">
      <c r="A39" s="23">
        <v>6</v>
      </c>
      <c r="B39" s="24" t="s">
        <v>93</v>
      </c>
      <c r="C39" s="106"/>
      <c r="D39" s="107"/>
      <c r="E39" s="36">
        <f t="shared" si="2"/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1">
        <f t="shared" si="3"/>
      </c>
    </row>
    <row r="40" spans="1:18" ht="15">
      <c r="A40" s="23">
        <v>7</v>
      </c>
      <c r="B40" s="24" t="s">
        <v>77</v>
      </c>
      <c r="C40" s="106"/>
      <c r="D40" s="107"/>
      <c r="E40" s="36">
        <f t="shared" si="2"/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1">
        <f t="shared" si="3"/>
      </c>
    </row>
    <row r="41" spans="1:18" ht="90">
      <c r="A41" s="23">
        <v>8</v>
      </c>
      <c r="B41" s="24" t="s">
        <v>97</v>
      </c>
      <c r="C41" s="106"/>
      <c r="D41" s="107"/>
      <c r="E41" s="36">
        <f t="shared" si="2"/>
        <v>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41">
        <f t="shared" si="3"/>
      </c>
    </row>
    <row r="42" spans="1:18" ht="15">
      <c r="A42" s="23">
        <v>9</v>
      </c>
      <c r="B42" s="24" t="s">
        <v>89</v>
      </c>
      <c r="C42" s="106"/>
      <c r="D42" s="107"/>
      <c r="E42" s="36">
        <f t="shared" si="2"/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41">
        <f t="shared" si="3"/>
      </c>
    </row>
    <row r="43" spans="1:18" ht="30">
      <c r="A43" s="23">
        <v>10</v>
      </c>
      <c r="B43" s="24" t="s">
        <v>91</v>
      </c>
      <c r="C43" s="106"/>
      <c r="D43" s="107"/>
      <c r="E43" s="36">
        <f t="shared" si="2"/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1">
        <f t="shared" si="3"/>
      </c>
    </row>
    <row r="44" spans="1:18" ht="45">
      <c r="A44" s="23">
        <v>11</v>
      </c>
      <c r="B44" s="24" t="s">
        <v>78</v>
      </c>
      <c r="C44" s="106"/>
      <c r="D44" s="107"/>
      <c r="E44" s="36">
        <f t="shared" si="2"/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41">
        <f t="shared" si="3"/>
      </c>
    </row>
    <row r="45" spans="1:18" ht="44.25" customHeight="1">
      <c r="A45" s="23">
        <v>12</v>
      </c>
      <c r="B45" s="24" t="s">
        <v>98</v>
      </c>
      <c r="C45" s="106"/>
      <c r="D45" s="107"/>
      <c r="E45" s="36">
        <f t="shared" si="2"/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1">
        <f t="shared" si="3"/>
      </c>
    </row>
    <row r="46" spans="1:18" ht="30">
      <c r="A46" s="23">
        <v>13</v>
      </c>
      <c r="B46" s="24" t="s">
        <v>79</v>
      </c>
      <c r="C46" s="106"/>
      <c r="D46" s="107"/>
      <c r="E46" s="36">
        <f t="shared" si="2"/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1">
        <f t="shared" si="3"/>
      </c>
    </row>
    <row r="47" spans="1:18" ht="89.25">
      <c r="A47" s="38">
        <v>14</v>
      </c>
      <c r="B47" s="44" t="s">
        <v>110</v>
      </c>
      <c r="C47" s="106"/>
      <c r="D47" s="107"/>
      <c r="E47" s="36">
        <f t="shared" si="2"/>
        <v>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41">
        <f t="shared" si="3"/>
      </c>
    </row>
    <row r="48" spans="1:18" ht="76.5">
      <c r="A48" s="38">
        <v>15</v>
      </c>
      <c r="B48" s="33" t="s">
        <v>99</v>
      </c>
      <c r="C48" s="106"/>
      <c r="D48" s="107"/>
      <c r="E48" s="36">
        <f t="shared" si="2"/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41">
        <f t="shared" si="3"/>
      </c>
    </row>
    <row r="49" spans="1:18" ht="25.5">
      <c r="A49" s="38">
        <v>16</v>
      </c>
      <c r="B49" s="33" t="s">
        <v>80</v>
      </c>
      <c r="C49" s="106"/>
      <c r="D49" s="107"/>
      <c r="E49" s="36">
        <f t="shared" si="2"/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41">
        <f t="shared" si="3"/>
      </c>
    </row>
    <row r="50" spans="1:18" ht="31.5" customHeight="1">
      <c r="A50" s="38">
        <v>17</v>
      </c>
      <c r="B50" s="33" t="s">
        <v>95</v>
      </c>
      <c r="C50" s="106"/>
      <c r="D50" s="107"/>
      <c r="E50" s="36">
        <f t="shared" si="2"/>
        <v>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41">
        <f t="shared" si="3"/>
      </c>
    </row>
    <row r="51" spans="1:18" ht="63.75">
      <c r="A51" s="38">
        <v>18</v>
      </c>
      <c r="B51" s="33" t="s">
        <v>100</v>
      </c>
      <c r="C51" s="106"/>
      <c r="D51" s="107"/>
      <c r="E51" s="36">
        <f t="shared" si="2"/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41">
        <f t="shared" si="3"/>
      </c>
    </row>
    <row r="52" spans="1:18" ht="78" customHeight="1">
      <c r="A52" s="38">
        <v>19</v>
      </c>
      <c r="B52" s="33" t="s">
        <v>101</v>
      </c>
      <c r="C52" s="106"/>
      <c r="D52" s="107"/>
      <c r="E52" s="36">
        <f t="shared" si="2"/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41">
        <f t="shared" si="3"/>
      </c>
    </row>
    <row r="53" spans="1:18" ht="63.75">
      <c r="A53" s="38">
        <v>20</v>
      </c>
      <c r="B53" s="33" t="s">
        <v>102</v>
      </c>
      <c r="C53" s="106"/>
      <c r="D53" s="107"/>
      <c r="E53" s="36">
        <f t="shared" si="2"/>
        <v>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41">
        <f t="shared" si="3"/>
      </c>
    </row>
    <row r="54" spans="1:18" ht="25.5">
      <c r="A54" s="38">
        <v>21</v>
      </c>
      <c r="B54" s="33" t="s">
        <v>103</v>
      </c>
      <c r="C54" s="106"/>
      <c r="D54" s="107"/>
      <c r="E54" s="36">
        <f t="shared" si="2"/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41">
        <f t="shared" si="3"/>
      </c>
    </row>
    <row r="55" spans="1:18" ht="66" customHeight="1">
      <c r="A55" s="38">
        <v>22</v>
      </c>
      <c r="B55" s="33" t="s">
        <v>104</v>
      </c>
      <c r="C55" s="106"/>
      <c r="D55" s="107"/>
      <c r="E55" s="36">
        <f t="shared" si="2"/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41">
        <f t="shared" si="3"/>
      </c>
    </row>
    <row r="56" spans="1:18" ht="26.25" customHeight="1">
      <c r="A56" s="38">
        <v>23</v>
      </c>
      <c r="B56" s="33" t="s">
        <v>126</v>
      </c>
      <c r="C56" s="42">
        <f>C58+C59+C60+C61+C62+C63+C64+C65+C66+C67+C68</f>
        <v>0</v>
      </c>
      <c r="D56" s="42">
        <f aca="true" t="shared" si="6" ref="D56:Q56">D58+D59+D60+D61+D62+D63+D64+D65+D66+D67+D68</f>
        <v>0</v>
      </c>
      <c r="E56" s="42">
        <f t="shared" si="6"/>
        <v>0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>
        <f t="shared" si="6"/>
        <v>0</v>
      </c>
      <c r="K56" s="42">
        <f t="shared" si="6"/>
        <v>0</v>
      </c>
      <c r="L56" s="42">
        <f t="shared" si="6"/>
        <v>0</v>
      </c>
      <c r="M56" s="42">
        <f t="shared" si="6"/>
        <v>0</v>
      </c>
      <c r="N56" s="42">
        <f t="shared" si="6"/>
        <v>0</v>
      </c>
      <c r="O56" s="42">
        <f t="shared" si="6"/>
        <v>0</v>
      </c>
      <c r="P56" s="42">
        <f t="shared" si="6"/>
        <v>0</v>
      </c>
      <c r="Q56" s="42">
        <f t="shared" si="6"/>
        <v>0</v>
      </c>
      <c r="R56" s="41">
        <f t="shared" si="3"/>
      </c>
    </row>
    <row r="57" spans="1:18" ht="30" customHeight="1">
      <c r="A57" s="28"/>
      <c r="B57" s="35" t="s">
        <v>125</v>
      </c>
      <c r="C57" s="37">
        <f>C58+C59+C60+C61+C62+C63+C64+C65+C66+C67+C68</f>
        <v>0</v>
      </c>
      <c r="D57" s="37">
        <f aca="true" t="shared" si="7" ref="D57:Q57">D58+D59+D60+D61+D62+D63+D64+D65+D66+D67+D68</f>
        <v>0</v>
      </c>
      <c r="E57" s="37">
        <f t="shared" si="7"/>
        <v>0</v>
      </c>
      <c r="F57" s="37">
        <f t="shared" si="7"/>
        <v>0</v>
      </c>
      <c r="G57" s="37">
        <f t="shared" si="7"/>
        <v>0</v>
      </c>
      <c r="H57" s="37">
        <f t="shared" si="7"/>
        <v>0</v>
      </c>
      <c r="I57" s="37">
        <f t="shared" si="7"/>
        <v>0</v>
      </c>
      <c r="J57" s="37">
        <f t="shared" si="7"/>
        <v>0</v>
      </c>
      <c r="K57" s="37">
        <f t="shared" si="7"/>
        <v>0</v>
      </c>
      <c r="L57" s="37">
        <f t="shared" si="7"/>
        <v>0</v>
      </c>
      <c r="M57" s="37">
        <f t="shared" si="7"/>
        <v>0</v>
      </c>
      <c r="N57" s="37">
        <f t="shared" si="7"/>
        <v>0</v>
      </c>
      <c r="O57" s="37">
        <f t="shared" si="7"/>
        <v>0</v>
      </c>
      <c r="P57" s="37">
        <f t="shared" si="7"/>
        <v>0</v>
      </c>
      <c r="Q57" s="37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23">
        <v>24</v>
      </c>
      <c r="B58" s="24" t="s">
        <v>105</v>
      </c>
      <c r="C58" s="106"/>
      <c r="D58" s="107"/>
      <c r="E58" s="36">
        <f t="shared" si="2"/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1">
        <f t="shared" si="3"/>
      </c>
    </row>
    <row r="59" spans="1:18" ht="72.75" customHeight="1">
      <c r="A59" s="23">
        <v>25</v>
      </c>
      <c r="B59" s="24" t="s">
        <v>106</v>
      </c>
      <c r="C59" s="106"/>
      <c r="D59" s="107"/>
      <c r="E59" s="36">
        <f t="shared" si="2"/>
        <v>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1">
        <f t="shared" si="3"/>
      </c>
    </row>
    <row r="60" spans="1:18" ht="45">
      <c r="A60" s="23">
        <v>26</v>
      </c>
      <c r="B60" s="24" t="s">
        <v>118</v>
      </c>
      <c r="C60" s="106"/>
      <c r="D60" s="107"/>
      <c r="E60" s="36">
        <f t="shared" si="2"/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1">
        <f t="shared" si="3"/>
      </c>
    </row>
    <row r="61" spans="1:18" ht="45">
      <c r="A61" s="23">
        <v>27</v>
      </c>
      <c r="B61" s="24" t="s">
        <v>92</v>
      </c>
      <c r="C61" s="106"/>
      <c r="D61" s="107"/>
      <c r="E61" s="36">
        <f t="shared" si="2"/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1">
        <f t="shared" si="3"/>
      </c>
    </row>
    <row r="62" spans="1:18" ht="75">
      <c r="A62" s="23">
        <v>28</v>
      </c>
      <c r="B62" s="24" t="s">
        <v>116</v>
      </c>
      <c r="C62" s="106"/>
      <c r="D62" s="107"/>
      <c r="E62" s="36">
        <f t="shared" si="2"/>
        <v>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1">
        <f t="shared" si="3"/>
      </c>
    </row>
    <row r="63" spans="1:18" ht="15">
      <c r="A63" s="23">
        <v>29</v>
      </c>
      <c r="B63" s="24" t="s">
        <v>90</v>
      </c>
      <c r="C63" s="106"/>
      <c r="D63" s="107"/>
      <c r="E63" s="36">
        <f t="shared" si="2"/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41">
        <f t="shared" si="3"/>
      </c>
    </row>
    <row r="64" spans="1:18" ht="30">
      <c r="A64" s="23">
        <v>30</v>
      </c>
      <c r="B64" s="24" t="s">
        <v>81</v>
      </c>
      <c r="C64" s="106"/>
      <c r="D64" s="107"/>
      <c r="E64" s="36">
        <f t="shared" si="2"/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1">
        <f t="shared" si="3"/>
      </c>
    </row>
    <row r="65" spans="1:18" ht="60">
      <c r="A65" s="23">
        <v>31</v>
      </c>
      <c r="B65" s="24" t="s">
        <v>107</v>
      </c>
      <c r="C65" s="106"/>
      <c r="D65" s="107"/>
      <c r="E65" s="36">
        <f t="shared" si="2"/>
        <v>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41">
        <f t="shared" si="3"/>
      </c>
    </row>
    <row r="66" spans="1:18" ht="49.5" customHeight="1">
      <c r="A66" s="23">
        <v>32</v>
      </c>
      <c r="B66" s="24" t="s">
        <v>108</v>
      </c>
      <c r="C66" s="106"/>
      <c r="D66" s="107"/>
      <c r="E66" s="36">
        <f t="shared" si="2"/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1">
        <f t="shared" si="3"/>
      </c>
    </row>
    <row r="67" spans="1:18" ht="30">
      <c r="A67" s="23">
        <v>33</v>
      </c>
      <c r="B67" s="24" t="s">
        <v>109</v>
      </c>
      <c r="C67" s="106"/>
      <c r="D67" s="107"/>
      <c r="E67" s="36">
        <f t="shared" si="2"/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41">
        <f t="shared" si="3"/>
      </c>
    </row>
    <row r="68" spans="1:18" ht="30">
      <c r="A68" s="23">
        <v>34</v>
      </c>
      <c r="B68" s="43" t="s">
        <v>82</v>
      </c>
      <c r="C68" s="107"/>
      <c r="D68" s="107"/>
      <c r="E68" s="36">
        <f t="shared" si="2"/>
        <v>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1">
        <f t="shared" si="3"/>
      </c>
    </row>
    <row r="69" spans="2:18" ht="12.75">
      <c r="B69" s="10"/>
      <c r="C69" s="14"/>
      <c r="D69" s="14"/>
      <c r="E69" s="36"/>
      <c r="M69" s="8"/>
      <c r="R69" s="41">
        <f t="shared" si="3"/>
      </c>
    </row>
    <row r="70" spans="2:13" ht="12.75">
      <c r="B70" s="15" t="s">
        <v>83</v>
      </c>
      <c r="C70" s="14"/>
      <c r="D70" s="14"/>
      <c r="E70" s="36"/>
      <c r="M70" s="8"/>
    </row>
    <row r="71" spans="1:17" ht="12.75">
      <c r="A71" s="2">
        <v>1</v>
      </c>
      <c r="B71" s="2">
        <v>2</v>
      </c>
      <c r="C71" s="2">
        <v>3</v>
      </c>
      <c r="D71" s="2">
        <v>4</v>
      </c>
      <c r="E71" s="2"/>
      <c r="F71" s="2">
        <v>5</v>
      </c>
      <c r="G71" s="2">
        <v>6</v>
      </c>
      <c r="H71" s="2">
        <v>7</v>
      </c>
      <c r="I71" s="2">
        <v>8</v>
      </c>
      <c r="J71" s="2">
        <v>9</v>
      </c>
      <c r="K71" s="2">
        <v>10</v>
      </c>
      <c r="L71" s="2">
        <v>11</v>
      </c>
      <c r="M71" s="2">
        <v>12</v>
      </c>
      <c r="N71" s="2">
        <v>13</v>
      </c>
      <c r="O71" s="2">
        <v>14</v>
      </c>
      <c r="P71" s="2">
        <v>15</v>
      </c>
      <c r="Q71" s="2">
        <v>16</v>
      </c>
    </row>
    <row r="72" spans="1:17" ht="36">
      <c r="A72" s="16">
        <v>13</v>
      </c>
      <c r="B72" s="17" t="s">
        <v>84</v>
      </c>
      <c r="C72" s="107"/>
      <c r="D72" s="107"/>
      <c r="E72" s="36">
        <f aca="true" t="shared" si="8" ref="E72:E89">G72+H72+I72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2.75">
      <c r="A73" s="12">
        <v>1</v>
      </c>
      <c r="B73" s="13"/>
      <c r="C73" s="107"/>
      <c r="D73" s="107"/>
      <c r="E73" s="36">
        <f t="shared" si="8"/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2.75">
      <c r="A74" s="12">
        <v>2</v>
      </c>
      <c r="B74" s="13"/>
      <c r="C74" s="107"/>
      <c r="D74" s="107"/>
      <c r="E74" s="36">
        <f t="shared" si="8"/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2.75">
      <c r="A75" s="12">
        <v>3</v>
      </c>
      <c r="B75" s="13"/>
      <c r="C75" s="107"/>
      <c r="D75" s="107"/>
      <c r="E75" s="36">
        <f t="shared" si="8"/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2.75">
      <c r="A76" s="12">
        <v>4</v>
      </c>
      <c r="B76" s="13"/>
      <c r="C76" s="107"/>
      <c r="D76" s="107"/>
      <c r="E76" s="36">
        <f t="shared" si="8"/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2" t="s">
        <v>85</v>
      </c>
      <c r="B77" s="13"/>
      <c r="C77" s="107"/>
      <c r="D77" s="107"/>
      <c r="E77" s="36">
        <f t="shared" si="8"/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36">
      <c r="A78" s="16">
        <v>16</v>
      </c>
      <c r="B78" s="17" t="s">
        <v>86</v>
      </c>
      <c r="C78" s="107"/>
      <c r="D78" s="107"/>
      <c r="E78" s="36">
        <f t="shared" si="8"/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2.75">
      <c r="A79" s="12">
        <v>1</v>
      </c>
      <c r="B79" s="13"/>
      <c r="C79" s="107"/>
      <c r="D79" s="107"/>
      <c r="E79" s="36">
        <f t="shared" si="8"/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2">
        <v>2</v>
      </c>
      <c r="B80" s="13"/>
      <c r="C80" s="107"/>
      <c r="D80" s="107"/>
      <c r="E80" s="36">
        <f t="shared" si="8"/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2.75">
      <c r="A81" s="12">
        <v>3</v>
      </c>
      <c r="B81" s="13"/>
      <c r="C81" s="107"/>
      <c r="D81" s="107"/>
      <c r="E81" s="36">
        <f t="shared" si="8"/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12.75">
      <c r="A82" s="12">
        <v>4</v>
      </c>
      <c r="B82" s="13"/>
      <c r="C82" s="107"/>
      <c r="D82" s="107"/>
      <c r="E82" s="36">
        <f t="shared" si="8"/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t="12.75">
      <c r="A83" s="12" t="s">
        <v>85</v>
      </c>
      <c r="B83" s="11"/>
      <c r="C83" s="107"/>
      <c r="D83" s="107"/>
      <c r="E83" s="36">
        <f t="shared" si="8"/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36">
      <c r="A84" s="18">
        <v>34</v>
      </c>
      <c r="B84" s="17" t="s">
        <v>87</v>
      </c>
      <c r="C84" s="107"/>
      <c r="D84" s="107"/>
      <c r="E84" s="36">
        <f t="shared" si="8"/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t="12.75">
      <c r="A85" s="12">
        <v>1</v>
      </c>
      <c r="B85" s="13"/>
      <c r="C85" s="107"/>
      <c r="D85" s="107"/>
      <c r="E85" s="36">
        <f t="shared" si="8"/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2.75">
      <c r="A86" s="12">
        <v>2</v>
      </c>
      <c r="B86" s="13"/>
      <c r="C86" s="107"/>
      <c r="D86" s="107"/>
      <c r="E86" s="36">
        <f t="shared" si="8"/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2.75">
      <c r="A87" s="12">
        <v>3</v>
      </c>
      <c r="B87" s="13"/>
      <c r="C87" s="107"/>
      <c r="D87" s="107"/>
      <c r="E87" s="36">
        <f t="shared" si="8"/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2.75">
      <c r="A88" s="12">
        <v>4</v>
      </c>
      <c r="B88" s="13"/>
      <c r="C88" s="107"/>
      <c r="D88" s="107"/>
      <c r="E88" s="36">
        <f t="shared" si="8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t="12.75">
      <c r="A89" s="12" t="s">
        <v>85</v>
      </c>
      <c r="B89" s="11"/>
      <c r="C89" s="107"/>
      <c r="D89" s="107"/>
      <c r="E89" s="36">
        <f t="shared" si="8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26" customFormat="1" ht="12.75">
      <c r="A93" s="27"/>
      <c r="B93" s="279" t="s">
        <v>52</v>
      </c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108"/>
      <c r="N93" s="280"/>
      <c r="O93" s="280"/>
      <c r="P93" s="280"/>
      <c r="Q93" s="280"/>
    </row>
    <row r="94" spans="1:17" s="26" customFormat="1" ht="13.5" customHeight="1">
      <c r="A94" s="27"/>
      <c r="B94" s="281" t="s">
        <v>123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39">
        <f>M96+M97+M98+M99+M100</f>
        <v>0</v>
      </c>
      <c r="N94" s="280"/>
      <c r="O94" s="280"/>
      <c r="P94" s="280"/>
      <c r="Q94" s="280"/>
    </row>
    <row r="95" spans="1:17" s="26" customFormat="1" ht="13.5" customHeight="1">
      <c r="A95" s="25"/>
      <c r="B95" s="279" t="s">
        <v>120</v>
      </c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108"/>
      <c r="N95" s="25"/>
      <c r="O95" s="25"/>
      <c r="P95" s="25"/>
      <c r="Q95" s="25"/>
    </row>
    <row r="96" spans="1:17" s="26" customFormat="1" ht="12.75">
      <c r="A96" s="29"/>
      <c r="B96" s="282" t="s">
        <v>53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108"/>
      <c r="N96" s="280"/>
      <c r="O96" s="280"/>
      <c r="P96" s="280"/>
      <c r="Q96" s="280"/>
    </row>
    <row r="97" spans="1:17" s="26" customFormat="1" ht="12.75">
      <c r="A97" s="29"/>
      <c r="B97" s="282" t="s">
        <v>54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08"/>
      <c r="N97" s="280"/>
      <c r="O97" s="280"/>
      <c r="P97" s="280"/>
      <c r="Q97" s="280"/>
    </row>
    <row r="98" spans="1:17" s="26" customFormat="1" ht="12.75">
      <c r="A98" s="29"/>
      <c r="B98" s="282" t="s">
        <v>55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108"/>
      <c r="N98" s="280"/>
      <c r="O98" s="280"/>
      <c r="P98" s="280"/>
      <c r="Q98" s="280"/>
    </row>
    <row r="99" spans="1:17" s="26" customFormat="1" ht="12.75">
      <c r="A99" s="29"/>
      <c r="B99" s="282" t="s">
        <v>56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108"/>
      <c r="N99" s="280"/>
      <c r="O99" s="280"/>
      <c r="P99" s="280"/>
      <c r="Q99" s="280"/>
    </row>
    <row r="100" spans="1:17" s="26" customFormat="1" ht="12.75">
      <c r="A100" s="29"/>
      <c r="B100" s="281" t="s">
        <v>88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108"/>
      <c r="N100" s="280"/>
      <c r="O100" s="280"/>
      <c r="P100" s="280"/>
      <c r="Q100" s="280"/>
    </row>
    <row r="101" spans="1:17" s="26" customFormat="1" ht="12.75">
      <c r="A101" s="25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5"/>
      <c r="N101" s="280"/>
      <c r="O101" s="280"/>
      <c r="P101" s="280"/>
      <c r="Q101" s="280"/>
    </row>
    <row r="102" spans="1:17" s="26" customFormat="1" ht="12.75">
      <c r="A102" s="25"/>
      <c r="B102" s="284" t="s">
        <v>115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108"/>
      <c r="N102" s="280"/>
      <c r="O102" s="280"/>
      <c r="P102" s="280"/>
      <c r="Q102" s="280"/>
    </row>
    <row r="103" spans="1:17" s="26" customFormat="1" ht="12" customHeight="1">
      <c r="A103" s="25"/>
      <c r="B103" s="285" t="s">
        <v>114</v>
      </c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108"/>
      <c r="N103" s="286"/>
      <c r="O103" s="280"/>
      <c r="P103" s="280"/>
      <c r="Q103" s="280"/>
    </row>
    <row r="104" spans="1:17" s="26" customFormat="1" ht="12.75">
      <c r="A104" s="25"/>
      <c r="B104" s="285" t="s">
        <v>121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108"/>
      <c r="N104" s="286"/>
      <c r="O104" s="280"/>
      <c r="P104" s="280"/>
      <c r="Q104" s="280"/>
    </row>
    <row r="105" spans="1:17" s="26" customFormat="1" ht="12.75">
      <c r="A105" s="25"/>
      <c r="B105" s="287" t="s">
        <v>119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108"/>
      <c r="N105" s="286"/>
      <c r="O105" s="280"/>
      <c r="P105" s="280"/>
      <c r="Q105" s="280"/>
    </row>
    <row r="106" spans="1:17" s="26" customFormat="1" ht="12.75">
      <c r="A106" s="25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5"/>
      <c r="N106" s="289"/>
      <c r="O106" s="289"/>
      <c r="P106" s="289"/>
      <c r="Q106" s="289"/>
    </row>
    <row r="107" spans="1:17" s="26" customFormat="1" ht="13.5" customHeight="1">
      <c r="A107" s="29"/>
      <c r="B107" s="279" t="s">
        <v>57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108"/>
      <c r="N107" s="280"/>
      <c r="O107" s="280"/>
      <c r="P107" s="280"/>
      <c r="Q107" s="280"/>
    </row>
    <row r="108" spans="1:17" s="26" customFormat="1" ht="12.75">
      <c r="A108" s="30"/>
      <c r="B108" s="282" t="s">
        <v>58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108"/>
      <c r="N108" s="280"/>
      <c r="O108" s="280"/>
      <c r="P108" s="280"/>
      <c r="Q108" s="280"/>
    </row>
    <row r="109" spans="1:17" s="26" customFormat="1" ht="13.5" customHeight="1">
      <c r="A109" s="30"/>
      <c r="B109" s="282" t="s">
        <v>59</v>
      </c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108"/>
      <c r="N109" s="280"/>
      <c r="O109" s="280"/>
      <c r="P109" s="280"/>
      <c r="Q109" s="280"/>
    </row>
    <row r="110" spans="1:17" s="26" customFormat="1" ht="12.75">
      <c r="A110" s="30"/>
      <c r="B110" s="282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08"/>
      <c r="N110" s="280"/>
      <c r="O110" s="280"/>
      <c r="P110" s="280"/>
      <c r="Q110" s="280"/>
    </row>
    <row r="111" spans="1:17" s="26" customFormat="1" ht="12.75">
      <c r="A111" s="29"/>
      <c r="B111" s="290" t="s">
        <v>61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08"/>
      <c r="N111" s="280"/>
      <c r="O111" s="280"/>
      <c r="P111" s="280"/>
      <c r="Q111" s="280"/>
    </row>
    <row r="112" spans="1:17" s="26" customFormat="1" ht="12.75">
      <c r="A112" s="29"/>
      <c r="B112" s="282" t="s">
        <v>4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39">
        <f>M113+M114+M115</f>
        <v>0</v>
      </c>
      <c r="N112" s="280"/>
      <c r="O112" s="280"/>
      <c r="P112" s="280"/>
      <c r="Q112" s="280"/>
    </row>
    <row r="113" spans="1:17" s="26" customFormat="1" ht="13.5" customHeight="1">
      <c r="A113" s="29"/>
      <c r="B113" s="282" t="s">
        <v>113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08"/>
      <c r="N113" s="280"/>
      <c r="O113" s="280"/>
      <c r="P113" s="280"/>
      <c r="Q113" s="280"/>
    </row>
    <row r="114" spans="1:17" s="26" customFormat="1" ht="12.75">
      <c r="A114" s="29"/>
      <c r="B114" s="282" t="s">
        <v>111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108"/>
      <c r="N114" s="280"/>
      <c r="O114" s="280"/>
      <c r="P114" s="280"/>
      <c r="Q114" s="280"/>
    </row>
    <row r="115" spans="1:17" s="26" customFormat="1" ht="12.75">
      <c r="A115" s="30"/>
      <c r="B115" s="282" t="s">
        <v>112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108"/>
      <c r="N115" s="280"/>
      <c r="O115" s="280"/>
      <c r="P115" s="280"/>
      <c r="Q115" s="280"/>
    </row>
    <row r="116" spans="1:17" s="26" customFormat="1" ht="12.75">
      <c r="A116" s="30"/>
      <c r="B116" s="282" t="s">
        <v>62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108"/>
      <c r="N116" s="280"/>
      <c r="O116" s="280"/>
      <c r="P116" s="280"/>
      <c r="Q116" s="280"/>
    </row>
    <row r="117" spans="1:17" s="26" customFormat="1" ht="13.5" customHeight="1">
      <c r="A117" s="29"/>
      <c r="B117" s="279" t="s">
        <v>63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08"/>
      <c r="N117" s="280"/>
      <c r="O117" s="280"/>
      <c r="P117" s="280"/>
      <c r="Q117" s="280"/>
    </row>
    <row r="118" spans="1:17" s="32" customFormat="1" ht="13.5" customHeight="1">
      <c r="A118" s="25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1:17" s="26" customFormat="1" ht="13.5" customHeight="1">
      <c r="A119" s="29"/>
      <c r="B119" s="279" t="s">
        <v>64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08"/>
      <c r="N119" s="280"/>
      <c r="O119" s="280"/>
      <c r="P119" s="280"/>
      <c r="Q119" s="280"/>
    </row>
    <row r="120" spans="1:17" s="26" customFormat="1" ht="13.5" customHeight="1">
      <c r="A120" s="29"/>
      <c r="B120" s="282" t="s">
        <v>65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108"/>
      <c r="N120" s="280"/>
      <c r="O120" s="280"/>
      <c r="P120" s="280"/>
      <c r="Q120" s="280"/>
    </row>
    <row r="121" spans="1:17" s="26" customFormat="1" ht="12.75">
      <c r="A121" s="29"/>
      <c r="B121" s="282" t="s">
        <v>66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108"/>
      <c r="N121" s="280"/>
      <c r="O121" s="280"/>
      <c r="P121" s="280"/>
      <c r="Q121" s="280"/>
    </row>
    <row r="122" spans="1:17" s="26" customFormat="1" ht="13.5" customHeight="1">
      <c r="A122" s="30"/>
      <c r="B122" s="290" t="s">
        <v>67</v>
      </c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08"/>
      <c r="N122" s="280"/>
      <c r="O122" s="280"/>
      <c r="P122" s="280"/>
      <c r="Q122" s="280"/>
    </row>
    <row r="123" spans="1:17" s="26" customFormat="1" ht="13.5" customHeight="1">
      <c r="A123" s="30"/>
      <c r="B123" s="282" t="s">
        <v>68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108"/>
      <c r="N123" s="280"/>
      <c r="O123" s="280"/>
      <c r="P123" s="280"/>
      <c r="Q123" s="280"/>
    </row>
    <row r="124" spans="1:17" s="26" customFormat="1" ht="13.5" customHeight="1">
      <c r="A124" s="291"/>
      <c r="B124" s="279" t="s">
        <v>69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08"/>
      <c r="N124" s="280"/>
      <c r="O124" s="280"/>
      <c r="P124" s="280"/>
      <c r="Q124" s="280"/>
    </row>
    <row r="125" spans="1:17" s="26" customFormat="1" ht="13.5" customHeight="1">
      <c r="A125" s="291"/>
      <c r="B125" s="281" t="s">
        <v>68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108"/>
      <c r="N125" s="280"/>
      <c r="O125" s="280"/>
      <c r="P125" s="280"/>
      <c r="Q125" s="280"/>
    </row>
    <row r="126" spans="1:17" s="32" customFormat="1" ht="13.5" customHeight="1">
      <c r="A126" s="2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5"/>
      <c r="N126" s="25"/>
      <c r="O126" s="25"/>
      <c r="P126" s="25"/>
      <c r="Q126" s="25"/>
    </row>
    <row r="127" spans="1:17" s="26" customFormat="1" ht="13.5" customHeight="1">
      <c r="A127" s="291"/>
      <c r="B127" s="279" t="s">
        <v>70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08"/>
      <c r="N127" s="280"/>
      <c r="O127" s="280"/>
      <c r="P127" s="280"/>
      <c r="Q127" s="280"/>
    </row>
    <row r="128" spans="1:17" s="26" customFormat="1" ht="13.5" customHeight="1">
      <c r="A128" s="291"/>
      <c r="B128" s="282" t="s">
        <v>71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108"/>
      <c r="N128" s="280"/>
      <c r="O128" s="280"/>
      <c r="P128" s="280"/>
      <c r="Q128" s="280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47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</sheetData>
  <sheetProtection sheet="1" formatCells="0" formatColumns="0" formatRows="0" insertColumns="0" insertRows="0" insertHyperlinks="0" deleteColumns="0" deleteRows="0" sort="0" autoFilter="0" pivotTables="0"/>
  <mergeCells count="137">
    <mergeCell ref="K135:M135"/>
    <mergeCell ref="G136:I136"/>
    <mergeCell ref="J136:M136"/>
    <mergeCell ref="G132:H132"/>
    <mergeCell ref="J132:K132"/>
    <mergeCell ref="C133:F133"/>
    <mergeCell ref="G134:H134"/>
    <mergeCell ref="J134:K134"/>
    <mergeCell ref="M134:N134"/>
    <mergeCell ref="A127:A128"/>
    <mergeCell ref="B127:L127"/>
    <mergeCell ref="N127:Q127"/>
    <mergeCell ref="B128:L128"/>
    <mergeCell ref="N128:Q128"/>
    <mergeCell ref="C131:F131"/>
    <mergeCell ref="B123:L123"/>
    <mergeCell ref="N123:Q123"/>
    <mergeCell ref="A124:A125"/>
    <mergeCell ref="B124:L124"/>
    <mergeCell ref="N124:Q124"/>
    <mergeCell ref="B125:L125"/>
    <mergeCell ref="N125:Q125"/>
    <mergeCell ref="B120:L120"/>
    <mergeCell ref="N120:Q120"/>
    <mergeCell ref="B121:L121"/>
    <mergeCell ref="N121:Q121"/>
    <mergeCell ref="B122:L122"/>
    <mergeCell ref="N122:Q122"/>
    <mergeCell ref="B116:L116"/>
    <mergeCell ref="N116:Q116"/>
    <mergeCell ref="B117:L117"/>
    <mergeCell ref="N117:Q117"/>
    <mergeCell ref="B118:Q118"/>
    <mergeCell ref="B119:L119"/>
    <mergeCell ref="N119:Q119"/>
    <mergeCell ref="B113:L113"/>
    <mergeCell ref="N113:Q113"/>
    <mergeCell ref="B114:L114"/>
    <mergeCell ref="N114:Q114"/>
    <mergeCell ref="B115:L115"/>
    <mergeCell ref="N115:Q115"/>
    <mergeCell ref="B110:L110"/>
    <mergeCell ref="N110:Q110"/>
    <mergeCell ref="B111:L111"/>
    <mergeCell ref="N111:Q111"/>
    <mergeCell ref="B112:L112"/>
    <mergeCell ref="N112:Q112"/>
    <mergeCell ref="B107:L107"/>
    <mergeCell ref="N107:Q107"/>
    <mergeCell ref="B108:L108"/>
    <mergeCell ref="N108:Q108"/>
    <mergeCell ref="B109:L109"/>
    <mergeCell ref="N109:Q109"/>
    <mergeCell ref="B104:L104"/>
    <mergeCell ref="N104:Q104"/>
    <mergeCell ref="B105:L105"/>
    <mergeCell ref="N105:Q105"/>
    <mergeCell ref="B106:L106"/>
    <mergeCell ref="N106:Q106"/>
    <mergeCell ref="B101:L101"/>
    <mergeCell ref="N101:Q101"/>
    <mergeCell ref="B102:L102"/>
    <mergeCell ref="N102:Q102"/>
    <mergeCell ref="B103:L103"/>
    <mergeCell ref="N103:Q103"/>
    <mergeCell ref="B98:L98"/>
    <mergeCell ref="N98:Q98"/>
    <mergeCell ref="B99:L99"/>
    <mergeCell ref="N99:Q99"/>
    <mergeCell ref="B100:L100"/>
    <mergeCell ref="N100:Q100"/>
    <mergeCell ref="B94:L94"/>
    <mergeCell ref="N94:Q94"/>
    <mergeCell ref="B95:L95"/>
    <mergeCell ref="B96:L96"/>
    <mergeCell ref="N96:Q96"/>
    <mergeCell ref="B97:L97"/>
    <mergeCell ref="N97:Q97"/>
    <mergeCell ref="L27:L30"/>
    <mergeCell ref="N27:N30"/>
    <mergeCell ref="O27:O30"/>
    <mergeCell ref="P27:P30"/>
    <mergeCell ref="Q27:Q30"/>
    <mergeCell ref="B93:L93"/>
    <mergeCell ref="N93:Q93"/>
    <mergeCell ref="K26:L26"/>
    <mergeCell ref="M26:M30"/>
    <mergeCell ref="D27:D30"/>
    <mergeCell ref="E27:E30"/>
    <mergeCell ref="F27:F30"/>
    <mergeCell ref="G27:G30"/>
    <mergeCell ref="H27:H30"/>
    <mergeCell ref="I27:I30"/>
    <mergeCell ref="J27:J30"/>
    <mergeCell ref="K27:K30"/>
    <mergeCell ref="M24:Q24"/>
    <mergeCell ref="A25:A30"/>
    <mergeCell ref="B25:B30"/>
    <mergeCell ref="C25:C30"/>
    <mergeCell ref="D25:F26"/>
    <mergeCell ref="G25:M25"/>
    <mergeCell ref="N25:O26"/>
    <mergeCell ref="P25:Q26"/>
    <mergeCell ref="G26:H26"/>
    <mergeCell ref="I26:J26"/>
    <mergeCell ref="A21:C21"/>
    <mergeCell ref="D21:G21"/>
    <mergeCell ref="H21:J21"/>
    <mergeCell ref="K21:O21"/>
    <mergeCell ref="A22:C22"/>
    <mergeCell ref="D22:G22"/>
    <mergeCell ref="H22:J22"/>
    <mergeCell ref="K22:O22"/>
    <mergeCell ref="M15:O15"/>
    <mergeCell ref="A17:O17"/>
    <mergeCell ref="A18:O18"/>
    <mergeCell ref="A19:O19"/>
    <mergeCell ref="A20:C20"/>
    <mergeCell ref="D20:G20"/>
    <mergeCell ref="H20:J20"/>
    <mergeCell ref="K20:O20"/>
    <mergeCell ref="A10:H10"/>
    <mergeCell ref="B11:H11"/>
    <mergeCell ref="I11:K11"/>
    <mergeCell ref="A12:H12"/>
    <mergeCell ref="B13:H13"/>
    <mergeCell ref="I13:K13"/>
    <mergeCell ref="A1:O1"/>
    <mergeCell ref="A3:O5"/>
    <mergeCell ref="A7:H7"/>
    <mergeCell ref="I7:K7"/>
    <mergeCell ref="M7:O7"/>
    <mergeCell ref="A8:H8"/>
    <mergeCell ref="I8:K8"/>
    <mergeCell ref="M8:O14"/>
    <mergeCell ref="B9:H9"/>
    <mergeCell ref="I9:K9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3" sqref="A3:O5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5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42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6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26" t="s">
        <v>6</v>
      </c>
      <c r="N7" s="227"/>
      <c r="O7" s="228"/>
      <c r="P7" s="3"/>
    </row>
    <row r="8" spans="1:16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4"/>
    </row>
    <row r="9" spans="1:16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4"/>
    </row>
    <row r="10" spans="1:16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4"/>
    </row>
    <row r="11" spans="1:16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4"/>
    </row>
    <row r="12" spans="1:16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4"/>
    </row>
    <row r="13" spans="1:16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4"/>
    </row>
    <row r="14" spans="1:16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4"/>
    </row>
    <row r="15" spans="1:16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4"/>
    </row>
    <row r="16" spans="1:16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4"/>
    </row>
    <row r="17" spans="1:15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</row>
    <row r="21" spans="1:15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</row>
    <row r="23" spans="1:1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5"/>
    </row>
    <row r="24" spans="1:1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29" t="s">
        <v>41</v>
      </c>
      <c r="N24" s="229"/>
      <c r="O24" s="229"/>
      <c r="P24" s="229"/>
      <c r="Q24" s="229"/>
    </row>
    <row r="25" spans="1:17" ht="16.5" customHeight="1">
      <c r="A25" s="230" t="s">
        <v>3</v>
      </c>
      <c r="B25" s="232" t="s">
        <v>2</v>
      </c>
      <c r="C25" s="234" t="s">
        <v>19</v>
      </c>
      <c r="D25" s="236" t="s">
        <v>94</v>
      </c>
      <c r="E25" s="237"/>
      <c r="F25" s="238"/>
      <c r="G25" s="242" t="s">
        <v>23</v>
      </c>
      <c r="H25" s="243"/>
      <c r="I25" s="243"/>
      <c r="J25" s="243"/>
      <c r="K25" s="243"/>
      <c r="L25" s="243"/>
      <c r="M25" s="244"/>
      <c r="N25" s="245" t="s">
        <v>28</v>
      </c>
      <c r="O25" s="246"/>
      <c r="P25" s="245" t="s">
        <v>29</v>
      </c>
      <c r="Q25" s="246"/>
    </row>
    <row r="26" spans="1:17" ht="54.75" customHeight="1">
      <c r="A26" s="231"/>
      <c r="B26" s="233"/>
      <c r="C26" s="235"/>
      <c r="D26" s="239"/>
      <c r="E26" s="240"/>
      <c r="F26" s="241"/>
      <c r="G26" s="249" t="s">
        <v>20</v>
      </c>
      <c r="H26" s="250"/>
      <c r="I26" s="249" t="s">
        <v>26</v>
      </c>
      <c r="J26" s="250"/>
      <c r="K26" s="251" t="s">
        <v>22</v>
      </c>
      <c r="L26" s="252"/>
      <c r="M26" s="253" t="s">
        <v>30</v>
      </c>
      <c r="N26" s="247"/>
      <c r="O26" s="248"/>
      <c r="P26" s="247"/>
      <c r="Q26" s="248"/>
    </row>
    <row r="27" spans="1:17" ht="12.75" customHeight="1">
      <c r="A27" s="231"/>
      <c r="B27" s="233"/>
      <c r="C27" s="233"/>
      <c r="D27" s="256" t="s">
        <v>4</v>
      </c>
      <c r="E27" s="258" t="s">
        <v>122</v>
      </c>
      <c r="F27" s="256" t="s">
        <v>7</v>
      </c>
      <c r="G27" s="261" t="s">
        <v>5</v>
      </c>
      <c r="H27" s="264" t="s">
        <v>27</v>
      </c>
      <c r="I27" s="266" t="s">
        <v>0</v>
      </c>
      <c r="J27" s="267" t="s">
        <v>21</v>
      </c>
      <c r="K27" s="269" t="s">
        <v>1</v>
      </c>
      <c r="L27" s="264" t="s">
        <v>51</v>
      </c>
      <c r="M27" s="254"/>
      <c r="N27" s="256" t="s">
        <v>4</v>
      </c>
      <c r="O27" s="275" t="s">
        <v>24</v>
      </c>
      <c r="P27" s="256" t="s">
        <v>4</v>
      </c>
      <c r="Q27" s="256" t="s">
        <v>25</v>
      </c>
    </row>
    <row r="28" spans="1:17" ht="41.25" customHeight="1">
      <c r="A28" s="231"/>
      <c r="B28" s="233"/>
      <c r="C28" s="233"/>
      <c r="D28" s="257"/>
      <c r="E28" s="259"/>
      <c r="F28" s="257"/>
      <c r="G28" s="262"/>
      <c r="H28" s="265"/>
      <c r="I28" s="262"/>
      <c r="J28" s="268"/>
      <c r="K28" s="270"/>
      <c r="L28" s="272"/>
      <c r="M28" s="254"/>
      <c r="N28" s="273"/>
      <c r="O28" s="275"/>
      <c r="P28" s="273"/>
      <c r="Q28" s="277"/>
    </row>
    <row r="29" spans="1:17" ht="12.75">
      <c r="A29" s="231"/>
      <c r="B29" s="233"/>
      <c r="C29" s="233"/>
      <c r="D29" s="257"/>
      <c r="E29" s="259"/>
      <c r="F29" s="257"/>
      <c r="G29" s="262"/>
      <c r="H29" s="265"/>
      <c r="I29" s="262"/>
      <c r="J29" s="268"/>
      <c r="K29" s="270"/>
      <c r="L29" s="272"/>
      <c r="M29" s="254"/>
      <c r="N29" s="273"/>
      <c r="O29" s="275"/>
      <c r="P29" s="273"/>
      <c r="Q29" s="277"/>
    </row>
    <row r="30" spans="1:18" ht="50.25" customHeight="1">
      <c r="A30" s="231"/>
      <c r="B30" s="233"/>
      <c r="C30" s="233"/>
      <c r="D30" s="232"/>
      <c r="E30" s="260"/>
      <c r="F30" s="232"/>
      <c r="G30" s="263"/>
      <c r="H30" s="265"/>
      <c r="I30" s="263"/>
      <c r="J30" s="268"/>
      <c r="K30" s="271"/>
      <c r="L30" s="272"/>
      <c r="M30" s="255"/>
      <c r="N30" s="274"/>
      <c r="O30" s="276"/>
      <c r="P30" s="274"/>
      <c r="Q30" s="278"/>
      <c r="R30" s="40" t="s">
        <v>124</v>
      </c>
    </row>
    <row r="31" spans="1:17" ht="12.75">
      <c r="A31" s="19">
        <v>1</v>
      </c>
      <c r="B31" s="19">
        <v>2</v>
      </c>
      <c r="C31" s="2">
        <v>3</v>
      </c>
      <c r="D31" s="2">
        <v>4</v>
      </c>
      <c r="E31" s="2"/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2">
        <v>13</v>
      </c>
      <c r="O31" s="2">
        <v>14</v>
      </c>
      <c r="P31" s="2">
        <v>15</v>
      </c>
      <c r="Q31" s="2">
        <v>16</v>
      </c>
    </row>
    <row r="32" spans="1:18" ht="57">
      <c r="A32" s="20">
        <v>1</v>
      </c>
      <c r="B32" s="21" t="s">
        <v>72</v>
      </c>
      <c r="C32" s="42">
        <f>C34+C35+C36+C47+C48+C49+C50+C51+C52+C53+C54+C55+C56</f>
        <v>0</v>
      </c>
      <c r="D32" s="42">
        <f aca="true" t="shared" si="0" ref="D32:Q32">D34+D35+D36+D47+D48+D49+D50+D51+D52+D53+D54+D55+D56</f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  <c r="I32" s="42">
        <f t="shared" si="0"/>
        <v>0</v>
      </c>
      <c r="J32" s="42">
        <f t="shared" si="0"/>
        <v>0</v>
      </c>
      <c r="K32" s="42">
        <f t="shared" si="0"/>
        <v>0</v>
      </c>
      <c r="L32" s="42">
        <f t="shared" si="0"/>
        <v>0</v>
      </c>
      <c r="M32" s="42">
        <f t="shared" si="0"/>
        <v>0</v>
      </c>
      <c r="N32" s="42">
        <f t="shared" si="0"/>
        <v>0</v>
      </c>
      <c r="O32" s="42">
        <f t="shared" si="0"/>
        <v>0</v>
      </c>
      <c r="P32" s="42">
        <f t="shared" si="0"/>
        <v>0</v>
      </c>
      <c r="Q32" s="42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28"/>
      <c r="B33" s="35" t="s">
        <v>117</v>
      </c>
      <c r="C33" s="37">
        <f>C34+C35++C36+C47+C48+C49+C50+C51+C52+C53+C54+C55+C56</f>
        <v>0</v>
      </c>
      <c r="D33" s="37">
        <f aca="true" t="shared" si="1" ref="D33:Q33">D34+D35++D36+D47+D48+D49+D50+D51+D52+D53+D54+D55+D56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20">
        <v>2</v>
      </c>
      <c r="B34" s="21" t="s">
        <v>73</v>
      </c>
      <c r="C34" s="106"/>
      <c r="D34" s="107"/>
      <c r="E34" s="36">
        <f aca="true" t="shared" si="2" ref="E34:E68">G34+H34+I34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20">
        <v>3</v>
      </c>
      <c r="B35" s="22" t="s">
        <v>74</v>
      </c>
      <c r="C35" s="106"/>
      <c r="D35" s="107"/>
      <c r="E35" s="36">
        <f t="shared" si="2"/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20">
        <v>4</v>
      </c>
      <c r="B36" s="21" t="s">
        <v>75</v>
      </c>
      <c r="C36" s="42">
        <f>C38+C39+C40+C41+C42+C43++C44+C45+C46</f>
        <v>0</v>
      </c>
      <c r="D36" s="42">
        <f aca="true" t="shared" si="4" ref="D36:Q36">D38+D39+D40+D41+D42+D43++D44+D45+D46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42">
        <f t="shared" si="4"/>
        <v>0</v>
      </c>
      <c r="P36" s="42">
        <f t="shared" si="4"/>
        <v>0</v>
      </c>
      <c r="Q36" s="42">
        <f t="shared" si="4"/>
        <v>0</v>
      </c>
      <c r="R36" s="41">
        <f t="shared" si="3"/>
      </c>
    </row>
    <row r="37" spans="1:18" ht="17.25" customHeight="1">
      <c r="A37" s="38"/>
      <c r="B37" s="35" t="s">
        <v>96</v>
      </c>
      <c r="C37" s="37">
        <f>C38+C39+C40+C41+C42+C43+C44+C45+C46</f>
        <v>0</v>
      </c>
      <c r="D37" s="37">
        <f>D38+D39+D40+D41+D42+D43+D44+D45+D46</f>
        <v>0</v>
      </c>
      <c r="E37" s="37">
        <f>E38+E39+E40+E41+E42+E43+E44+E45+E46</f>
        <v>0</v>
      </c>
      <c r="F37" s="37">
        <f>F38+F39+F40+F41+F42+F43+F44+F45+F46</f>
        <v>0</v>
      </c>
      <c r="G37" s="37">
        <f aca="true" t="shared" si="5" ref="G37:Q37">G38+G39+G40+G41+G42+G43+G44+G45+G46</f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28">
        <v>5</v>
      </c>
      <c r="B38" s="34" t="s">
        <v>76</v>
      </c>
      <c r="C38" s="107"/>
      <c r="D38" s="107"/>
      <c r="E38" s="36">
        <f>G38+H38+I38</f>
        <v>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1">
        <f t="shared" si="3"/>
      </c>
    </row>
    <row r="39" spans="1:18" ht="30">
      <c r="A39" s="23">
        <v>6</v>
      </c>
      <c r="B39" s="24" t="s">
        <v>93</v>
      </c>
      <c r="C39" s="106"/>
      <c r="D39" s="107"/>
      <c r="E39" s="36">
        <f t="shared" si="2"/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1">
        <f t="shared" si="3"/>
      </c>
    </row>
    <row r="40" spans="1:18" ht="15">
      <c r="A40" s="23">
        <v>7</v>
      </c>
      <c r="B40" s="24" t="s">
        <v>77</v>
      </c>
      <c r="C40" s="106"/>
      <c r="D40" s="107"/>
      <c r="E40" s="36">
        <f t="shared" si="2"/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1">
        <f t="shared" si="3"/>
      </c>
    </row>
    <row r="41" spans="1:18" ht="90">
      <c r="A41" s="23">
        <v>8</v>
      </c>
      <c r="B41" s="24" t="s">
        <v>97</v>
      </c>
      <c r="C41" s="106"/>
      <c r="D41" s="107"/>
      <c r="E41" s="36">
        <f t="shared" si="2"/>
        <v>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41">
        <f t="shared" si="3"/>
      </c>
    </row>
    <row r="42" spans="1:18" ht="15">
      <c r="A42" s="23">
        <v>9</v>
      </c>
      <c r="B42" s="24" t="s">
        <v>89</v>
      </c>
      <c r="C42" s="106"/>
      <c r="D42" s="107"/>
      <c r="E42" s="36">
        <f t="shared" si="2"/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41">
        <f t="shared" si="3"/>
      </c>
    </row>
    <row r="43" spans="1:18" ht="30">
      <c r="A43" s="23">
        <v>10</v>
      </c>
      <c r="B43" s="24" t="s">
        <v>91</v>
      </c>
      <c r="C43" s="106"/>
      <c r="D43" s="107"/>
      <c r="E43" s="36">
        <f t="shared" si="2"/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1">
        <f t="shared" si="3"/>
      </c>
    </row>
    <row r="44" spans="1:18" ht="45">
      <c r="A44" s="23">
        <v>11</v>
      </c>
      <c r="B44" s="24" t="s">
        <v>78</v>
      </c>
      <c r="C44" s="106"/>
      <c r="D44" s="107"/>
      <c r="E44" s="36">
        <f t="shared" si="2"/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41">
        <f t="shared" si="3"/>
      </c>
    </row>
    <row r="45" spans="1:18" ht="44.25" customHeight="1">
      <c r="A45" s="23">
        <v>12</v>
      </c>
      <c r="B45" s="24" t="s">
        <v>98</v>
      </c>
      <c r="C45" s="106"/>
      <c r="D45" s="107"/>
      <c r="E45" s="36">
        <f t="shared" si="2"/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1">
        <f t="shared" si="3"/>
      </c>
    </row>
    <row r="46" spans="1:18" ht="30">
      <c r="A46" s="23">
        <v>13</v>
      </c>
      <c r="B46" s="24" t="s">
        <v>79</v>
      </c>
      <c r="C46" s="106"/>
      <c r="D46" s="107"/>
      <c r="E46" s="36">
        <f t="shared" si="2"/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1">
        <f t="shared" si="3"/>
      </c>
    </row>
    <row r="47" spans="1:18" ht="89.25">
      <c r="A47" s="38">
        <v>14</v>
      </c>
      <c r="B47" s="44" t="s">
        <v>110</v>
      </c>
      <c r="C47" s="106"/>
      <c r="D47" s="107"/>
      <c r="E47" s="36">
        <f t="shared" si="2"/>
        <v>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41">
        <f t="shared" si="3"/>
      </c>
    </row>
    <row r="48" spans="1:18" ht="76.5">
      <c r="A48" s="38">
        <v>15</v>
      </c>
      <c r="B48" s="33" t="s">
        <v>99</v>
      </c>
      <c r="C48" s="106"/>
      <c r="D48" s="107"/>
      <c r="E48" s="36">
        <f t="shared" si="2"/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41">
        <f t="shared" si="3"/>
      </c>
    </row>
    <row r="49" spans="1:18" ht="25.5">
      <c r="A49" s="38">
        <v>16</v>
      </c>
      <c r="B49" s="33" t="s">
        <v>80</v>
      </c>
      <c r="C49" s="106"/>
      <c r="D49" s="107"/>
      <c r="E49" s="36">
        <f t="shared" si="2"/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41">
        <f t="shared" si="3"/>
      </c>
    </row>
    <row r="50" spans="1:18" ht="31.5" customHeight="1">
      <c r="A50" s="38">
        <v>17</v>
      </c>
      <c r="B50" s="33" t="s">
        <v>95</v>
      </c>
      <c r="C50" s="106"/>
      <c r="D50" s="107"/>
      <c r="E50" s="36">
        <f t="shared" si="2"/>
        <v>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41">
        <f t="shared" si="3"/>
      </c>
    </row>
    <row r="51" spans="1:18" ht="63.75">
      <c r="A51" s="38">
        <v>18</v>
      </c>
      <c r="B51" s="33" t="s">
        <v>100</v>
      </c>
      <c r="C51" s="106"/>
      <c r="D51" s="107"/>
      <c r="E51" s="36">
        <f t="shared" si="2"/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41">
        <f t="shared" si="3"/>
      </c>
    </row>
    <row r="52" spans="1:18" ht="78" customHeight="1">
      <c r="A52" s="38">
        <v>19</v>
      </c>
      <c r="B52" s="33" t="s">
        <v>101</v>
      </c>
      <c r="C52" s="106"/>
      <c r="D52" s="107"/>
      <c r="E52" s="36">
        <f t="shared" si="2"/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41">
        <f t="shared" si="3"/>
      </c>
    </row>
    <row r="53" spans="1:18" ht="63.75">
      <c r="A53" s="38">
        <v>20</v>
      </c>
      <c r="B53" s="33" t="s">
        <v>102</v>
      </c>
      <c r="C53" s="106"/>
      <c r="D53" s="107"/>
      <c r="E53" s="36">
        <f t="shared" si="2"/>
        <v>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41">
        <f t="shared" si="3"/>
      </c>
    </row>
    <row r="54" spans="1:18" ht="25.5">
      <c r="A54" s="38">
        <v>21</v>
      </c>
      <c r="B54" s="33" t="s">
        <v>103</v>
      </c>
      <c r="C54" s="106"/>
      <c r="D54" s="107"/>
      <c r="E54" s="36">
        <f t="shared" si="2"/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41">
        <f t="shared" si="3"/>
      </c>
    </row>
    <row r="55" spans="1:18" ht="66" customHeight="1">
      <c r="A55" s="38">
        <v>22</v>
      </c>
      <c r="B55" s="33" t="s">
        <v>104</v>
      </c>
      <c r="C55" s="106"/>
      <c r="D55" s="107"/>
      <c r="E55" s="36">
        <f t="shared" si="2"/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41">
        <f t="shared" si="3"/>
      </c>
    </row>
    <row r="56" spans="1:18" ht="26.25" customHeight="1">
      <c r="A56" s="38">
        <v>23</v>
      </c>
      <c r="B56" s="33" t="s">
        <v>126</v>
      </c>
      <c r="C56" s="42">
        <f>C58+C59+C60+C61+C62+C63+C64+C65+C66+C67+C68</f>
        <v>0</v>
      </c>
      <c r="D56" s="42">
        <f aca="true" t="shared" si="6" ref="D56:Q56">D58+D59+D60+D61+D62+D63+D64+D65+D66+D67+D68</f>
        <v>0</v>
      </c>
      <c r="E56" s="42">
        <f t="shared" si="6"/>
        <v>0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>
        <f t="shared" si="6"/>
        <v>0</v>
      </c>
      <c r="K56" s="42">
        <f t="shared" si="6"/>
        <v>0</v>
      </c>
      <c r="L56" s="42">
        <f t="shared" si="6"/>
        <v>0</v>
      </c>
      <c r="M56" s="42">
        <f t="shared" si="6"/>
        <v>0</v>
      </c>
      <c r="N56" s="42">
        <f t="shared" si="6"/>
        <v>0</v>
      </c>
      <c r="O56" s="42">
        <f t="shared" si="6"/>
        <v>0</v>
      </c>
      <c r="P56" s="42">
        <f t="shared" si="6"/>
        <v>0</v>
      </c>
      <c r="Q56" s="42">
        <f t="shared" si="6"/>
        <v>0</v>
      </c>
      <c r="R56" s="41">
        <f t="shared" si="3"/>
      </c>
    </row>
    <row r="57" spans="1:18" ht="30" customHeight="1">
      <c r="A57" s="28"/>
      <c r="B57" s="35" t="s">
        <v>125</v>
      </c>
      <c r="C57" s="37">
        <f>C58+C59+C60+C61+C62+C63+C64+C65+C66+C67+C68</f>
        <v>0</v>
      </c>
      <c r="D57" s="37">
        <f aca="true" t="shared" si="7" ref="D57:Q57">D58+D59+D60+D61+D62+D63+D64+D65+D66+D67+D68</f>
        <v>0</v>
      </c>
      <c r="E57" s="37">
        <f t="shared" si="7"/>
        <v>0</v>
      </c>
      <c r="F57" s="37">
        <f t="shared" si="7"/>
        <v>0</v>
      </c>
      <c r="G57" s="37">
        <f t="shared" si="7"/>
        <v>0</v>
      </c>
      <c r="H57" s="37">
        <f t="shared" si="7"/>
        <v>0</v>
      </c>
      <c r="I57" s="37">
        <f t="shared" si="7"/>
        <v>0</v>
      </c>
      <c r="J57" s="37">
        <f t="shared" si="7"/>
        <v>0</v>
      </c>
      <c r="K57" s="37">
        <f t="shared" si="7"/>
        <v>0</v>
      </c>
      <c r="L57" s="37">
        <f t="shared" si="7"/>
        <v>0</v>
      </c>
      <c r="M57" s="37">
        <f t="shared" si="7"/>
        <v>0</v>
      </c>
      <c r="N57" s="37">
        <f t="shared" si="7"/>
        <v>0</v>
      </c>
      <c r="O57" s="37">
        <f t="shared" si="7"/>
        <v>0</v>
      </c>
      <c r="P57" s="37">
        <f t="shared" si="7"/>
        <v>0</v>
      </c>
      <c r="Q57" s="37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23">
        <v>24</v>
      </c>
      <c r="B58" s="24" t="s">
        <v>105</v>
      </c>
      <c r="C58" s="106"/>
      <c r="D58" s="107"/>
      <c r="E58" s="36">
        <f t="shared" si="2"/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1">
        <f t="shared" si="3"/>
      </c>
    </row>
    <row r="59" spans="1:18" ht="72.75" customHeight="1">
      <c r="A59" s="23">
        <v>25</v>
      </c>
      <c r="B59" s="24" t="s">
        <v>106</v>
      </c>
      <c r="C59" s="106"/>
      <c r="D59" s="107"/>
      <c r="E59" s="36">
        <f t="shared" si="2"/>
        <v>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1">
        <f t="shared" si="3"/>
      </c>
    </row>
    <row r="60" spans="1:18" ht="45">
      <c r="A60" s="23">
        <v>26</v>
      </c>
      <c r="B60" s="24" t="s">
        <v>118</v>
      </c>
      <c r="C60" s="106"/>
      <c r="D60" s="107"/>
      <c r="E60" s="36">
        <f t="shared" si="2"/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1">
        <f t="shared" si="3"/>
      </c>
    </row>
    <row r="61" spans="1:18" ht="45">
      <c r="A61" s="23">
        <v>27</v>
      </c>
      <c r="B61" s="24" t="s">
        <v>92</v>
      </c>
      <c r="C61" s="106"/>
      <c r="D61" s="107"/>
      <c r="E61" s="36">
        <f t="shared" si="2"/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1">
        <f t="shared" si="3"/>
      </c>
    </row>
    <row r="62" spans="1:18" ht="75">
      <c r="A62" s="23">
        <v>28</v>
      </c>
      <c r="B62" s="24" t="s">
        <v>116</v>
      </c>
      <c r="C62" s="106"/>
      <c r="D62" s="107"/>
      <c r="E62" s="36">
        <f t="shared" si="2"/>
        <v>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1">
        <f t="shared" si="3"/>
      </c>
    </row>
    <row r="63" spans="1:18" ht="15">
      <c r="A63" s="23">
        <v>29</v>
      </c>
      <c r="B63" s="24" t="s">
        <v>90</v>
      </c>
      <c r="C63" s="106"/>
      <c r="D63" s="107"/>
      <c r="E63" s="36">
        <f t="shared" si="2"/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41">
        <f t="shared" si="3"/>
      </c>
    </row>
    <row r="64" spans="1:18" ht="30">
      <c r="A64" s="23">
        <v>30</v>
      </c>
      <c r="B64" s="24" t="s">
        <v>81</v>
      </c>
      <c r="C64" s="106"/>
      <c r="D64" s="107"/>
      <c r="E64" s="36">
        <f t="shared" si="2"/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1">
        <f t="shared" si="3"/>
      </c>
    </row>
    <row r="65" spans="1:18" ht="60">
      <c r="A65" s="23">
        <v>31</v>
      </c>
      <c r="B65" s="24" t="s">
        <v>107</v>
      </c>
      <c r="C65" s="106"/>
      <c r="D65" s="107"/>
      <c r="E65" s="36">
        <f t="shared" si="2"/>
        <v>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41">
        <f t="shared" si="3"/>
      </c>
    </row>
    <row r="66" spans="1:18" ht="49.5" customHeight="1">
      <c r="A66" s="23">
        <v>32</v>
      </c>
      <c r="B66" s="24" t="s">
        <v>108</v>
      </c>
      <c r="C66" s="106"/>
      <c r="D66" s="107"/>
      <c r="E66" s="36">
        <f t="shared" si="2"/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1">
        <f t="shared" si="3"/>
      </c>
    </row>
    <row r="67" spans="1:18" ht="30">
      <c r="A67" s="23">
        <v>33</v>
      </c>
      <c r="B67" s="24" t="s">
        <v>109</v>
      </c>
      <c r="C67" s="106"/>
      <c r="D67" s="107"/>
      <c r="E67" s="36">
        <f t="shared" si="2"/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41">
        <f t="shared" si="3"/>
      </c>
    </row>
    <row r="68" spans="1:18" ht="30">
      <c r="A68" s="23">
        <v>34</v>
      </c>
      <c r="B68" s="43" t="s">
        <v>82</v>
      </c>
      <c r="C68" s="107"/>
      <c r="D68" s="107"/>
      <c r="E68" s="36">
        <f t="shared" si="2"/>
        <v>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1">
        <f t="shared" si="3"/>
      </c>
    </row>
    <row r="69" spans="2:18" ht="12.75">
      <c r="B69" s="10"/>
      <c r="C69" s="14"/>
      <c r="D69" s="14"/>
      <c r="E69" s="36"/>
      <c r="M69" s="8"/>
      <c r="R69" s="41">
        <f t="shared" si="3"/>
      </c>
    </row>
    <row r="70" spans="2:13" ht="12.75">
      <c r="B70" s="15" t="s">
        <v>83</v>
      </c>
      <c r="C70" s="14"/>
      <c r="D70" s="14"/>
      <c r="E70" s="36"/>
      <c r="M70" s="8"/>
    </row>
    <row r="71" spans="1:17" ht="12.75">
      <c r="A71" s="2">
        <v>1</v>
      </c>
      <c r="B71" s="2">
        <v>2</v>
      </c>
      <c r="C71" s="2">
        <v>3</v>
      </c>
      <c r="D71" s="2">
        <v>4</v>
      </c>
      <c r="E71" s="2"/>
      <c r="F71" s="2">
        <v>5</v>
      </c>
      <c r="G71" s="2">
        <v>6</v>
      </c>
      <c r="H71" s="2">
        <v>7</v>
      </c>
      <c r="I71" s="2">
        <v>8</v>
      </c>
      <c r="J71" s="2">
        <v>9</v>
      </c>
      <c r="K71" s="2">
        <v>10</v>
      </c>
      <c r="L71" s="2">
        <v>11</v>
      </c>
      <c r="M71" s="2">
        <v>12</v>
      </c>
      <c r="N71" s="2">
        <v>13</v>
      </c>
      <c r="O71" s="2">
        <v>14</v>
      </c>
      <c r="P71" s="2">
        <v>15</v>
      </c>
      <c r="Q71" s="2">
        <v>16</v>
      </c>
    </row>
    <row r="72" spans="1:17" ht="36">
      <c r="A72" s="16">
        <v>13</v>
      </c>
      <c r="B72" s="17" t="s">
        <v>84</v>
      </c>
      <c r="C72" s="107"/>
      <c r="D72" s="107"/>
      <c r="E72" s="36">
        <f aca="true" t="shared" si="8" ref="E72:E89">G72+H72+I72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2.75">
      <c r="A73" s="12">
        <v>1</v>
      </c>
      <c r="B73" s="13"/>
      <c r="C73" s="107"/>
      <c r="D73" s="107"/>
      <c r="E73" s="36">
        <f t="shared" si="8"/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2.75">
      <c r="A74" s="12">
        <v>2</v>
      </c>
      <c r="B74" s="13"/>
      <c r="C74" s="107"/>
      <c r="D74" s="107"/>
      <c r="E74" s="36">
        <f t="shared" si="8"/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2.75">
      <c r="A75" s="12">
        <v>3</v>
      </c>
      <c r="B75" s="13"/>
      <c r="C75" s="107"/>
      <c r="D75" s="107"/>
      <c r="E75" s="36">
        <f t="shared" si="8"/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2.75">
      <c r="A76" s="12">
        <v>4</v>
      </c>
      <c r="B76" s="13"/>
      <c r="C76" s="107"/>
      <c r="D76" s="107"/>
      <c r="E76" s="36">
        <f t="shared" si="8"/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2" t="s">
        <v>85</v>
      </c>
      <c r="B77" s="13"/>
      <c r="C77" s="107"/>
      <c r="D77" s="107"/>
      <c r="E77" s="36">
        <f t="shared" si="8"/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36">
      <c r="A78" s="16">
        <v>16</v>
      </c>
      <c r="B78" s="17" t="s">
        <v>86</v>
      </c>
      <c r="C78" s="107"/>
      <c r="D78" s="107"/>
      <c r="E78" s="36">
        <f t="shared" si="8"/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2.75">
      <c r="A79" s="12">
        <v>1</v>
      </c>
      <c r="B79" s="13"/>
      <c r="C79" s="107"/>
      <c r="D79" s="107"/>
      <c r="E79" s="36">
        <f t="shared" si="8"/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2">
        <v>2</v>
      </c>
      <c r="B80" s="13"/>
      <c r="C80" s="107"/>
      <c r="D80" s="107"/>
      <c r="E80" s="36">
        <f t="shared" si="8"/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2.75">
      <c r="A81" s="12">
        <v>3</v>
      </c>
      <c r="B81" s="13"/>
      <c r="C81" s="107"/>
      <c r="D81" s="107"/>
      <c r="E81" s="36">
        <f t="shared" si="8"/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12.75">
      <c r="A82" s="12">
        <v>4</v>
      </c>
      <c r="B82" s="13"/>
      <c r="C82" s="107"/>
      <c r="D82" s="107"/>
      <c r="E82" s="36">
        <f t="shared" si="8"/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t="12.75">
      <c r="A83" s="12" t="s">
        <v>85</v>
      </c>
      <c r="B83" s="11"/>
      <c r="C83" s="107"/>
      <c r="D83" s="107"/>
      <c r="E83" s="36">
        <f t="shared" si="8"/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36">
      <c r="A84" s="18">
        <v>34</v>
      </c>
      <c r="B84" s="17" t="s">
        <v>87</v>
      </c>
      <c r="C84" s="107"/>
      <c r="D84" s="107"/>
      <c r="E84" s="36">
        <f t="shared" si="8"/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t="12.75">
      <c r="A85" s="12">
        <v>1</v>
      </c>
      <c r="B85" s="13"/>
      <c r="C85" s="107"/>
      <c r="D85" s="107"/>
      <c r="E85" s="36">
        <f t="shared" si="8"/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2.75">
      <c r="A86" s="12">
        <v>2</v>
      </c>
      <c r="B86" s="13"/>
      <c r="C86" s="107"/>
      <c r="D86" s="107"/>
      <c r="E86" s="36">
        <f t="shared" si="8"/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2.75">
      <c r="A87" s="12">
        <v>3</v>
      </c>
      <c r="B87" s="13"/>
      <c r="C87" s="107"/>
      <c r="D87" s="107"/>
      <c r="E87" s="36">
        <f t="shared" si="8"/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2.75">
      <c r="A88" s="12">
        <v>4</v>
      </c>
      <c r="B88" s="13"/>
      <c r="C88" s="107"/>
      <c r="D88" s="107"/>
      <c r="E88" s="36">
        <f t="shared" si="8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t="12.75">
      <c r="A89" s="12" t="s">
        <v>85</v>
      </c>
      <c r="B89" s="11"/>
      <c r="C89" s="107"/>
      <c r="D89" s="107"/>
      <c r="E89" s="36">
        <f t="shared" si="8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26" customFormat="1" ht="12.75">
      <c r="A93" s="27"/>
      <c r="B93" s="279" t="s">
        <v>52</v>
      </c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108"/>
      <c r="N93" s="280"/>
      <c r="O93" s="280"/>
      <c r="P93" s="280"/>
      <c r="Q93" s="280"/>
    </row>
    <row r="94" spans="1:17" s="26" customFormat="1" ht="13.5" customHeight="1">
      <c r="A94" s="27"/>
      <c r="B94" s="281" t="s">
        <v>123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39">
        <f>M96+M97+M98+M99+M100</f>
        <v>0</v>
      </c>
      <c r="N94" s="280"/>
      <c r="O94" s="280"/>
      <c r="P94" s="280"/>
      <c r="Q94" s="280"/>
    </row>
    <row r="95" spans="1:17" s="26" customFormat="1" ht="13.5" customHeight="1">
      <c r="A95" s="25"/>
      <c r="B95" s="279" t="s">
        <v>120</v>
      </c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108"/>
      <c r="N95" s="25"/>
      <c r="O95" s="25"/>
      <c r="P95" s="25"/>
      <c r="Q95" s="25"/>
    </row>
    <row r="96" spans="1:17" s="26" customFormat="1" ht="12.75">
      <c r="A96" s="29"/>
      <c r="B96" s="282" t="s">
        <v>53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108"/>
      <c r="N96" s="280"/>
      <c r="O96" s="280"/>
      <c r="P96" s="280"/>
      <c r="Q96" s="280"/>
    </row>
    <row r="97" spans="1:17" s="26" customFormat="1" ht="12.75">
      <c r="A97" s="29"/>
      <c r="B97" s="282" t="s">
        <v>54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08"/>
      <c r="N97" s="280"/>
      <c r="O97" s="280"/>
      <c r="P97" s="280"/>
      <c r="Q97" s="280"/>
    </row>
    <row r="98" spans="1:17" s="26" customFormat="1" ht="12.75">
      <c r="A98" s="29"/>
      <c r="B98" s="282" t="s">
        <v>55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108"/>
      <c r="N98" s="280"/>
      <c r="O98" s="280"/>
      <c r="P98" s="280"/>
      <c r="Q98" s="280"/>
    </row>
    <row r="99" spans="1:17" s="26" customFormat="1" ht="12.75">
      <c r="A99" s="29"/>
      <c r="B99" s="282" t="s">
        <v>56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108"/>
      <c r="N99" s="280"/>
      <c r="O99" s="280"/>
      <c r="P99" s="280"/>
      <c r="Q99" s="280"/>
    </row>
    <row r="100" spans="1:17" s="26" customFormat="1" ht="12.75">
      <c r="A100" s="29"/>
      <c r="B100" s="281" t="s">
        <v>88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108"/>
      <c r="N100" s="280"/>
      <c r="O100" s="280"/>
      <c r="P100" s="280"/>
      <c r="Q100" s="280"/>
    </row>
    <row r="101" spans="1:17" s="26" customFormat="1" ht="12.75">
      <c r="A101" s="25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5"/>
      <c r="N101" s="280"/>
      <c r="O101" s="280"/>
      <c r="P101" s="280"/>
      <c r="Q101" s="280"/>
    </row>
    <row r="102" spans="1:17" s="26" customFormat="1" ht="12.75">
      <c r="A102" s="25"/>
      <c r="B102" s="284" t="s">
        <v>115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108"/>
      <c r="N102" s="280"/>
      <c r="O102" s="280"/>
      <c r="P102" s="280"/>
      <c r="Q102" s="280"/>
    </row>
    <row r="103" spans="1:17" s="26" customFormat="1" ht="12" customHeight="1">
      <c r="A103" s="25"/>
      <c r="B103" s="285" t="s">
        <v>114</v>
      </c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108"/>
      <c r="N103" s="286"/>
      <c r="O103" s="280"/>
      <c r="P103" s="280"/>
      <c r="Q103" s="280"/>
    </row>
    <row r="104" spans="1:17" s="26" customFormat="1" ht="12.75">
      <c r="A104" s="25"/>
      <c r="B104" s="285" t="s">
        <v>121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108"/>
      <c r="N104" s="286"/>
      <c r="O104" s="280"/>
      <c r="P104" s="280"/>
      <c r="Q104" s="280"/>
    </row>
    <row r="105" spans="1:17" s="26" customFormat="1" ht="12.75">
      <c r="A105" s="25"/>
      <c r="B105" s="287" t="s">
        <v>119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108"/>
      <c r="N105" s="286"/>
      <c r="O105" s="280"/>
      <c r="P105" s="280"/>
      <c r="Q105" s="280"/>
    </row>
    <row r="106" spans="1:17" s="26" customFormat="1" ht="12.75">
      <c r="A106" s="25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5"/>
      <c r="N106" s="289"/>
      <c r="O106" s="289"/>
      <c r="P106" s="289"/>
      <c r="Q106" s="289"/>
    </row>
    <row r="107" spans="1:17" s="26" customFormat="1" ht="13.5" customHeight="1">
      <c r="A107" s="29"/>
      <c r="B107" s="279" t="s">
        <v>57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108"/>
      <c r="N107" s="280"/>
      <c r="O107" s="280"/>
      <c r="P107" s="280"/>
      <c r="Q107" s="280"/>
    </row>
    <row r="108" spans="1:17" s="26" customFormat="1" ht="12.75">
      <c r="A108" s="30"/>
      <c r="B108" s="282" t="s">
        <v>58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108"/>
      <c r="N108" s="280"/>
      <c r="O108" s="280"/>
      <c r="P108" s="280"/>
      <c r="Q108" s="280"/>
    </row>
    <row r="109" spans="1:17" s="26" customFormat="1" ht="13.5" customHeight="1">
      <c r="A109" s="30"/>
      <c r="B109" s="282" t="s">
        <v>59</v>
      </c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108"/>
      <c r="N109" s="280"/>
      <c r="O109" s="280"/>
      <c r="P109" s="280"/>
      <c r="Q109" s="280"/>
    </row>
    <row r="110" spans="1:17" s="26" customFormat="1" ht="12.75">
      <c r="A110" s="30"/>
      <c r="B110" s="282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08"/>
      <c r="N110" s="280"/>
      <c r="O110" s="280"/>
      <c r="P110" s="280"/>
      <c r="Q110" s="280"/>
    </row>
    <row r="111" spans="1:17" s="26" customFormat="1" ht="12.75">
      <c r="A111" s="29"/>
      <c r="B111" s="290" t="s">
        <v>61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08"/>
      <c r="N111" s="280"/>
      <c r="O111" s="280"/>
      <c r="P111" s="280"/>
      <c r="Q111" s="280"/>
    </row>
    <row r="112" spans="1:17" s="26" customFormat="1" ht="12.75">
      <c r="A112" s="29"/>
      <c r="B112" s="282" t="s">
        <v>4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39">
        <f>M113+M114+M115</f>
        <v>0</v>
      </c>
      <c r="N112" s="280"/>
      <c r="O112" s="280"/>
      <c r="P112" s="280"/>
      <c r="Q112" s="280"/>
    </row>
    <row r="113" spans="1:17" s="26" customFormat="1" ht="13.5" customHeight="1">
      <c r="A113" s="29"/>
      <c r="B113" s="282" t="s">
        <v>113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08"/>
      <c r="N113" s="280"/>
      <c r="O113" s="280"/>
      <c r="P113" s="280"/>
      <c r="Q113" s="280"/>
    </row>
    <row r="114" spans="1:17" s="26" customFormat="1" ht="12.75">
      <c r="A114" s="29"/>
      <c r="B114" s="282" t="s">
        <v>111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108"/>
      <c r="N114" s="280"/>
      <c r="O114" s="280"/>
      <c r="P114" s="280"/>
      <c r="Q114" s="280"/>
    </row>
    <row r="115" spans="1:17" s="26" customFormat="1" ht="12.75">
      <c r="A115" s="30"/>
      <c r="B115" s="282" t="s">
        <v>112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108"/>
      <c r="N115" s="280"/>
      <c r="O115" s="280"/>
      <c r="P115" s="280"/>
      <c r="Q115" s="280"/>
    </row>
    <row r="116" spans="1:17" s="26" customFormat="1" ht="12.75">
      <c r="A116" s="30"/>
      <c r="B116" s="282" t="s">
        <v>62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108"/>
      <c r="N116" s="280"/>
      <c r="O116" s="280"/>
      <c r="P116" s="280"/>
      <c r="Q116" s="280"/>
    </row>
    <row r="117" spans="1:17" s="26" customFormat="1" ht="13.5" customHeight="1">
      <c r="A117" s="29"/>
      <c r="B117" s="279" t="s">
        <v>63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08"/>
      <c r="N117" s="280"/>
      <c r="O117" s="280"/>
      <c r="P117" s="280"/>
      <c r="Q117" s="280"/>
    </row>
    <row r="118" spans="1:17" s="32" customFormat="1" ht="13.5" customHeight="1">
      <c r="A118" s="25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1:17" s="26" customFormat="1" ht="13.5" customHeight="1">
      <c r="A119" s="29"/>
      <c r="B119" s="279" t="s">
        <v>64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08"/>
      <c r="N119" s="280"/>
      <c r="O119" s="280"/>
      <c r="P119" s="280"/>
      <c r="Q119" s="280"/>
    </row>
    <row r="120" spans="1:17" s="26" customFormat="1" ht="13.5" customHeight="1">
      <c r="A120" s="29"/>
      <c r="B120" s="282" t="s">
        <v>65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108"/>
      <c r="N120" s="280"/>
      <c r="O120" s="280"/>
      <c r="P120" s="280"/>
      <c r="Q120" s="280"/>
    </row>
    <row r="121" spans="1:17" s="26" customFormat="1" ht="12.75">
      <c r="A121" s="29"/>
      <c r="B121" s="282" t="s">
        <v>66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108"/>
      <c r="N121" s="280"/>
      <c r="O121" s="280"/>
      <c r="P121" s="280"/>
      <c r="Q121" s="280"/>
    </row>
    <row r="122" spans="1:17" s="26" customFormat="1" ht="13.5" customHeight="1">
      <c r="A122" s="30"/>
      <c r="B122" s="290" t="s">
        <v>67</v>
      </c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08"/>
      <c r="N122" s="280"/>
      <c r="O122" s="280"/>
      <c r="P122" s="280"/>
      <c r="Q122" s="280"/>
    </row>
    <row r="123" spans="1:17" s="26" customFormat="1" ht="13.5" customHeight="1">
      <c r="A123" s="30"/>
      <c r="B123" s="282" t="s">
        <v>68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108"/>
      <c r="N123" s="280"/>
      <c r="O123" s="280"/>
      <c r="P123" s="280"/>
      <c r="Q123" s="280"/>
    </row>
    <row r="124" spans="1:17" s="26" customFormat="1" ht="13.5" customHeight="1">
      <c r="A124" s="291"/>
      <c r="B124" s="279" t="s">
        <v>69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08"/>
      <c r="N124" s="280"/>
      <c r="O124" s="280"/>
      <c r="P124" s="280"/>
      <c r="Q124" s="280"/>
    </row>
    <row r="125" spans="1:17" s="26" customFormat="1" ht="13.5" customHeight="1">
      <c r="A125" s="291"/>
      <c r="B125" s="281" t="s">
        <v>68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108"/>
      <c r="N125" s="280"/>
      <c r="O125" s="280"/>
      <c r="P125" s="280"/>
      <c r="Q125" s="280"/>
    </row>
    <row r="126" spans="1:17" s="32" customFormat="1" ht="13.5" customHeight="1">
      <c r="A126" s="2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5"/>
      <c r="N126" s="25"/>
      <c r="O126" s="25"/>
      <c r="P126" s="25"/>
      <c r="Q126" s="25"/>
    </row>
    <row r="127" spans="1:17" s="26" customFormat="1" ht="13.5" customHeight="1">
      <c r="A127" s="291"/>
      <c r="B127" s="279" t="s">
        <v>70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08"/>
      <c r="N127" s="280"/>
      <c r="O127" s="280"/>
      <c r="P127" s="280"/>
      <c r="Q127" s="280"/>
    </row>
    <row r="128" spans="1:17" s="26" customFormat="1" ht="13.5" customHeight="1">
      <c r="A128" s="291"/>
      <c r="B128" s="282" t="s">
        <v>71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108"/>
      <c r="N128" s="280"/>
      <c r="O128" s="280"/>
      <c r="P128" s="280"/>
      <c r="Q128" s="280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47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</sheetData>
  <sheetProtection sheet="1" formatCells="0" formatColumns="0" formatRows="0" insertColumns="0" insertRows="0" insertHyperlinks="0" deleteColumns="0" deleteRows="0" sort="0" autoFilter="0" pivotTables="0"/>
  <mergeCells count="137">
    <mergeCell ref="A1:O1"/>
    <mergeCell ref="A3:O5"/>
    <mergeCell ref="A7:H7"/>
    <mergeCell ref="I7:K7"/>
    <mergeCell ref="M7:O7"/>
    <mergeCell ref="A8:H8"/>
    <mergeCell ref="I8:K8"/>
    <mergeCell ref="M8:O14"/>
    <mergeCell ref="B9:H9"/>
    <mergeCell ref="I9:K9"/>
    <mergeCell ref="A10:H10"/>
    <mergeCell ref="B11:H11"/>
    <mergeCell ref="I11:K11"/>
    <mergeCell ref="A12:H12"/>
    <mergeCell ref="B13:H13"/>
    <mergeCell ref="I13:K13"/>
    <mergeCell ref="M15:O15"/>
    <mergeCell ref="A17:O17"/>
    <mergeCell ref="A18:O18"/>
    <mergeCell ref="A19:O19"/>
    <mergeCell ref="A20:C20"/>
    <mergeCell ref="D20:G20"/>
    <mergeCell ref="H20:J20"/>
    <mergeCell ref="K20:O20"/>
    <mergeCell ref="A21:C21"/>
    <mergeCell ref="D21:G21"/>
    <mergeCell ref="H21:J21"/>
    <mergeCell ref="K21:O21"/>
    <mergeCell ref="A22:C22"/>
    <mergeCell ref="D22:G22"/>
    <mergeCell ref="H22:J22"/>
    <mergeCell ref="K22:O22"/>
    <mergeCell ref="M24:Q24"/>
    <mergeCell ref="A25:A30"/>
    <mergeCell ref="B25:B30"/>
    <mergeCell ref="C25:C30"/>
    <mergeCell ref="D25:F26"/>
    <mergeCell ref="G25:M25"/>
    <mergeCell ref="N25:O26"/>
    <mergeCell ref="P25:Q26"/>
    <mergeCell ref="G26:H26"/>
    <mergeCell ref="I26:J26"/>
    <mergeCell ref="K26:L26"/>
    <mergeCell ref="M26:M30"/>
    <mergeCell ref="D27:D30"/>
    <mergeCell ref="E27:E30"/>
    <mergeCell ref="F27:F30"/>
    <mergeCell ref="G27:G30"/>
    <mergeCell ref="H27:H30"/>
    <mergeCell ref="I27:I30"/>
    <mergeCell ref="J27:J30"/>
    <mergeCell ref="K27:K30"/>
    <mergeCell ref="L27:L30"/>
    <mergeCell ref="N27:N30"/>
    <mergeCell ref="O27:O30"/>
    <mergeCell ref="P27:P30"/>
    <mergeCell ref="Q27:Q30"/>
    <mergeCell ref="B93:L93"/>
    <mergeCell ref="N93:Q93"/>
    <mergeCell ref="B94:L94"/>
    <mergeCell ref="N94:Q94"/>
    <mergeCell ref="B95:L95"/>
    <mergeCell ref="B96:L96"/>
    <mergeCell ref="N96:Q96"/>
    <mergeCell ref="B97:L97"/>
    <mergeCell ref="N97:Q97"/>
    <mergeCell ref="B98:L98"/>
    <mergeCell ref="N98:Q98"/>
    <mergeCell ref="B99:L99"/>
    <mergeCell ref="N99:Q99"/>
    <mergeCell ref="B100:L100"/>
    <mergeCell ref="N100:Q100"/>
    <mergeCell ref="B101:L101"/>
    <mergeCell ref="N101:Q101"/>
    <mergeCell ref="B102:L102"/>
    <mergeCell ref="N102:Q102"/>
    <mergeCell ref="B103:L103"/>
    <mergeCell ref="N103:Q103"/>
    <mergeCell ref="B104:L104"/>
    <mergeCell ref="N104:Q104"/>
    <mergeCell ref="B105:L105"/>
    <mergeCell ref="N105:Q105"/>
    <mergeCell ref="B106:L106"/>
    <mergeCell ref="N106:Q106"/>
    <mergeCell ref="B107:L107"/>
    <mergeCell ref="N107:Q107"/>
    <mergeCell ref="B108:L108"/>
    <mergeCell ref="N108:Q108"/>
    <mergeCell ref="B109:L109"/>
    <mergeCell ref="N109:Q109"/>
    <mergeCell ref="B110:L110"/>
    <mergeCell ref="N110:Q110"/>
    <mergeCell ref="B111:L111"/>
    <mergeCell ref="N111:Q111"/>
    <mergeCell ref="B112:L112"/>
    <mergeCell ref="N112:Q112"/>
    <mergeCell ref="B113:L113"/>
    <mergeCell ref="N113:Q113"/>
    <mergeCell ref="B114:L114"/>
    <mergeCell ref="N114:Q114"/>
    <mergeCell ref="B115:L115"/>
    <mergeCell ref="N115:Q115"/>
    <mergeCell ref="B116:L116"/>
    <mergeCell ref="N116:Q116"/>
    <mergeCell ref="B117:L117"/>
    <mergeCell ref="N117:Q117"/>
    <mergeCell ref="B118:Q118"/>
    <mergeCell ref="B119:L119"/>
    <mergeCell ref="N119:Q119"/>
    <mergeCell ref="B120:L120"/>
    <mergeCell ref="N120:Q120"/>
    <mergeCell ref="B121:L121"/>
    <mergeCell ref="N121:Q121"/>
    <mergeCell ref="B122:L122"/>
    <mergeCell ref="N122:Q122"/>
    <mergeCell ref="B123:L123"/>
    <mergeCell ref="N123:Q123"/>
    <mergeCell ref="A124:A125"/>
    <mergeCell ref="B124:L124"/>
    <mergeCell ref="N124:Q124"/>
    <mergeCell ref="B125:L125"/>
    <mergeCell ref="N125:Q125"/>
    <mergeCell ref="A127:A128"/>
    <mergeCell ref="B127:L127"/>
    <mergeCell ref="N127:Q127"/>
    <mergeCell ref="B128:L128"/>
    <mergeCell ref="N128:Q128"/>
    <mergeCell ref="C131:F131"/>
    <mergeCell ref="K135:M135"/>
    <mergeCell ref="G136:I136"/>
    <mergeCell ref="J136:M136"/>
    <mergeCell ref="G132:H132"/>
    <mergeCell ref="J132:K132"/>
    <mergeCell ref="C133:F133"/>
    <mergeCell ref="G134:H134"/>
    <mergeCell ref="J134:K134"/>
    <mergeCell ref="M134:N13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3" sqref="A3:O5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5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42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6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26" t="s">
        <v>6</v>
      </c>
      <c r="N7" s="227"/>
      <c r="O7" s="228"/>
      <c r="P7" s="3"/>
    </row>
    <row r="8" spans="1:16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4"/>
    </row>
    <row r="9" spans="1:16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4"/>
    </row>
    <row r="10" spans="1:16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4"/>
    </row>
    <row r="11" spans="1:16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4"/>
    </row>
    <row r="12" spans="1:16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4"/>
    </row>
    <row r="13" spans="1:16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4"/>
    </row>
    <row r="14" spans="1:16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4"/>
    </row>
    <row r="15" spans="1:16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4"/>
    </row>
    <row r="16" spans="1:16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4"/>
    </row>
    <row r="17" spans="1:15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</row>
    <row r="21" spans="1:15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</row>
    <row r="23" spans="1:1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5"/>
    </row>
    <row r="24" spans="1:1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29" t="s">
        <v>41</v>
      </c>
      <c r="N24" s="229"/>
      <c r="O24" s="229"/>
      <c r="P24" s="229"/>
      <c r="Q24" s="229"/>
    </row>
    <row r="25" spans="1:17" ht="16.5" customHeight="1">
      <c r="A25" s="230" t="s">
        <v>3</v>
      </c>
      <c r="B25" s="232" t="s">
        <v>2</v>
      </c>
      <c r="C25" s="234" t="s">
        <v>19</v>
      </c>
      <c r="D25" s="236" t="s">
        <v>94</v>
      </c>
      <c r="E25" s="237"/>
      <c r="F25" s="238"/>
      <c r="G25" s="242" t="s">
        <v>23</v>
      </c>
      <c r="H25" s="243"/>
      <c r="I25" s="243"/>
      <c r="J25" s="243"/>
      <c r="K25" s="243"/>
      <c r="L25" s="243"/>
      <c r="M25" s="244"/>
      <c r="N25" s="245" t="s">
        <v>28</v>
      </c>
      <c r="O25" s="246"/>
      <c r="P25" s="245" t="s">
        <v>29</v>
      </c>
      <c r="Q25" s="246"/>
    </row>
    <row r="26" spans="1:17" ht="54.75" customHeight="1">
      <c r="A26" s="231"/>
      <c r="B26" s="233"/>
      <c r="C26" s="235"/>
      <c r="D26" s="239"/>
      <c r="E26" s="240"/>
      <c r="F26" s="241"/>
      <c r="G26" s="249" t="s">
        <v>20</v>
      </c>
      <c r="H26" s="250"/>
      <c r="I26" s="249" t="s">
        <v>26</v>
      </c>
      <c r="J26" s="250"/>
      <c r="K26" s="251" t="s">
        <v>22</v>
      </c>
      <c r="L26" s="252"/>
      <c r="M26" s="253" t="s">
        <v>30</v>
      </c>
      <c r="N26" s="247"/>
      <c r="O26" s="248"/>
      <c r="P26" s="247"/>
      <c r="Q26" s="248"/>
    </row>
    <row r="27" spans="1:17" ht="12.75" customHeight="1">
      <c r="A27" s="231"/>
      <c r="B27" s="233"/>
      <c r="C27" s="233"/>
      <c r="D27" s="256" t="s">
        <v>4</v>
      </c>
      <c r="E27" s="258" t="s">
        <v>122</v>
      </c>
      <c r="F27" s="256" t="s">
        <v>7</v>
      </c>
      <c r="G27" s="261" t="s">
        <v>5</v>
      </c>
      <c r="H27" s="264" t="s">
        <v>27</v>
      </c>
      <c r="I27" s="266" t="s">
        <v>0</v>
      </c>
      <c r="J27" s="267" t="s">
        <v>21</v>
      </c>
      <c r="K27" s="269" t="s">
        <v>1</v>
      </c>
      <c r="L27" s="264" t="s">
        <v>51</v>
      </c>
      <c r="M27" s="254"/>
      <c r="N27" s="256" t="s">
        <v>4</v>
      </c>
      <c r="O27" s="275" t="s">
        <v>24</v>
      </c>
      <c r="P27" s="256" t="s">
        <v>4</v>
      </c>
      <c r="Q27" s="256" t="s">
        <v>25</v>
      </c>
    </row>
    <row r="28" spans="1:17" ht="41.25" customHeight="1">
      <c r="A28" s="231"/>
      <c r="B28" s="233"/>
      <c r="C28" s="233"/>
      <c r="D28" s="257"/>
      <c r="E28" s="259"/>
      <c r="F28" s="257"/>
      <c r="G28" s="262"/>
      <c r="H28" s="265"/>
      <c r="I28" s="262"/>
      <c r="J28" s="268"/>
      <c r="K28" s="270"/>
      <c r="L28" s="272"/>
      <c r="M28" s="254"/>
      <c r="N28" s="273"/>
      <c r="O28" s="275"/>
      <c r="P28" s="273"/>
      <c r="Q28" s="277"/>
    </row>
    <row r="29" spans="1:17" ht="12.75">
      <c r="A29" s="231"/>
      <c r="B29" s="233"/>
      <c r="C29" s="233"/>
      <c r="D29" s="257"/>
      <c r="E29" s="259"/>
      <c r="F29" s="257"/>
      <c r="G29" s="262"/>
      <c r="H29" s="265"/>
      <c r="I29" s="262"/>
      <c r="J29" s="268"/>
      <c r="K29" s="270"/>
      <c r="L29" s="272"/>
      <c r="M29" s="254"/>
      <c r="N29" s="273"/>
      <c r="O29" s="275"/>
      <c r="P29" s="273"/>
      <c r="Q29" s="277"/>
    </row>
    <row r="30" spans="1:18" ht="50.25" customHeight="1">
      <c r="A30" s="231"/>
      <c r="B30" s="233"/>
      <c r="C30" s="233"/>
      <c r="D30" s="232"/>
      <c r="E30" s="260"/>
      <c r="F30" s="232"/>
      <c r="G30" s="263"/>
      <c r="H30" s="265"/>
      <c r="I30" s="263"/>
      <c r="J30" s="268"/>
      <c r="K30" s="271"/>
      <c r="L30" s="272"/>
      <c r="M30" s="255"/>
      <c r="N30" s="274"/>
      <c r="O30" s="276"/>
      <c r="P30" s="274"/>
      <c r="Q30" s="278"/>
      <c r="R30" s="40" t="s">
        <v>124</v>
      </c>
    </row>
    <row r="31" spans="1:17" ht="12.75">
      <c r="A31" s="19">
        <v>1</v>
      </c>
      <c r="B31" s="19">
        <v>2</v>
      </c>
      <c r="C31" s="2">
        <v>3</v>
      </c>
      <c r="D31" s="2">
        <v>4</v>
      </c>
      <c r="E31" s="2"/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2">
        <v>13</v>
      </c>
      <c r="O31" s="2">
        <v>14</v>
      </c>
      <c r="P31" s="2">
        <v>15</v>
      </c>
      <c r="Q31" s="2">
        <v>16</v>
      </c>
    </row>
    <row r="32" spans="1:18" ht="57">
      <c r="A32" s="20">
        <v>1</v>
      </c>
      <c r="B32" s="21" t="s">
        <v>72</v>
      </c>
      <c r="C32" s="42">
        <f>C34+C35+C36+C47+C48+C49+C50+C51+C52+C53+C54+C55+C56</f>
        <v>0</v>
      </c>
      <c r="D32" s="42">
        <f aca="true" t="shared" si="0" ref="D32:Q32">D34+D35+D36+D47+D48+D49+D50+D51+D52+D53+D54+D55+D56</f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  <c r="I32" s="42">
        <f t="shared" si="0"/>
        <v>0</v>
      </c>
      <c r="J32" s="42">
        <f t="shared" si="0"/>
        <v>0</v>
      </c>
      <c r="K32" s="42">
        <f t="shared" si="0"/>
        <v>0</v>
      </c>
      <c r="L32" s="42">
        <f t="shared" si="0"/>
        <v>0</v>
      </c>
      <c r="M32" s="42">
        <f t="shared" si="0"/>
        <v>0</v>
      </c>
      <c r="N32" s="42">
        <f t="shared" si="0"/>
        <v>0</v>
      </c>
      <c r="O32" s="42">
        <f t="shared" si="0"/>
        <v>0</v>
      </c>
      <c r="P32" s="42">
        <f t="shared" si="0"/>
        <v>0</v>
      </c>
      <c r="Q32" s="42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28"/>
      <c r="B33" s="35" t="s">
        <v>117</v>
      </c>
      <c r="C33" s="37">
        <f>C34+C35++C36+C47+C48+C49+C50+C51+C52+C53+C54+C55+C56</f>
        <v>0</v>
      </c>
      <c r="D33" s="37">
        <f aca="true" t="shared" si="1" ref="D33:Q33">D34+D35++D36+D47+D48+D49+D50+D51+D52+D53+D54+D55+D56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20">
        <v>2</v>
      </c>
      <c r="B34" s="21" t="s">
        <v>73</v>
      </c>
      <c r="C34" s="106"/>
      <c r="D34" s="107"/>
      <c r="E34" s="36">
        <f aca="true" t="shared" si="2" ref="E34:E68">G34+H34+I34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20">
        <v>3</v>
      </c>
      <c r="B35" s="22" t="s">
        <v>74</v>
      </c>
      <c r="C35" s="106"/>
      <c r="D35" s="107"/>
      <c r="E35" s="36">
        <f t="shared" si="2"/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20">
        <v>4</v>
      </c>
      <c r="B36" s="21" t="s">
        <v>75</v>
      </c>
      <c r="C36" s="42">
        <f>C38+C39+C40+C41+C42+C43++C44+C45+C46</f>
        <v>0</v>
      </c>
      <c r="D36" s="42">
        <f aca="true" t="shared" si="4" ref="D36:Q36">D38+D39+D40+D41+D42+D43++D44+D45+D46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42">
        <f t="shared" si="4"/>
        <v>0</v>
      </c>
      <c r="P36" s="42">
        <f t="shared" si="4"/>
        <v>0</v>
      </c>
      <c r="Q36" s="42">
        <f t="shared" si="4"/>
        <v>0</v>
      </c>
      <c r="R36" s="41">
        <f t="shared" si="3"/>
      </c>
    </row>
    <row r="37" spans="1:18" ht="17.25" customHeight="1">
      <c r="A37" s="38"/>
      <c r="B37" s="35" t="s">
        <v>96</v>
      </c>
      <c r="C37" s="37">
        <f>C38+C39+C40+C41+C42+C43+C44+C45+C46</f>
        <v>0</v>
      </c>
      <c r="D37" s="37">
        <f>D38+D39+D40+D41+D42+D43+D44+D45+D46</f>
        <v>0</v>
      </c>
      <c r="E37" s="37">
        <f>E38+E39+E40+E41+E42+E43+E44+E45+E46</f>
        <v>0</v>
      </c>
      <c r="F37" s="37">
        <f>F38+F39+F40+F41+F42+F43+F44+F45+F46</f>
        <v>0</v>
      </c>
      <c r="G37" s="37">
        <f aca="true" t="shared" si="5" ref="G37:Q37">G38+G39+G40+G41+G42+G43+G44+G45+G46</f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28">
        <v>5</v>
      </c>
      <c r="B38" s="34" t="s">
        <v>76</v>
      </c>
      <c r="C38" s="107"/>
      <c r="D38" s="107"/>
      <c r="E38" s="36">
        <f>G38+H38+I38</f>
        <v>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1">
        <f t="shared" si="3"/>
      </c>
    </row>
    <row r="39" spans="1:18" ht="30">
      <c r="A39" s="23">
        <v>6</v>
      </c>
      <c r="B39" s="24" t="s">
        <v>93</v>
      </c>
      <c r="C39" s="106"/>
      <c r="D39" s="107"/>
      <c r="E39" s="36">
        <f t="shared" si="2"/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1">
        <f t="shared" si="3"/>
      </c>
    </row>
    <row r="40" spans="1:18" ht="15">
      <c r="A40" s="23">
        <v>7</v>
      </c>
      <c r="B40" s="24" t="s">
        <v>77</v>
      </c>
      <c r="C40" s="106"/>
      <c r="D40" s="107"/>
      <c r="E40" s="36">
        <f t="shared" si="2"/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1">
        <f t="shared" si="3"/>
      </c>
    </row>
    <row r="41" spans="1:18" ht="90">
      <c r="A41" s="23">
        <v>8</v>
      </c>
      <c r="B41" s="24" t="s">
        <v>97</v>
      </c>
      <c r="C41" s="106"/>
      <c r="D41" s="107"/>
      <c r="E41" s="36">
        <f t="shared" si="2"/>
        <v>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41">
        <f t="shared" si="3"/>
      </c>
    </row>
    <row r="42" spans="1:18" ht="15">
      <c r="A42" s="23">
        <v>9</v>
      </c>
      <c r="B42" s="24" t="s">
        <v>89</v>
      </c>
      <c r="C42" s="106"/>
      <c r="D42" s="107"/>
      <c r="E42" s="36">
        <f t="shared" si="2"/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41">
        <f t="shared" si="3"/>
      </c>
    </row>
    <row r="43" spans="1:18" ht="30">
      <c r="A43" s="23">
        <v>10</v>
      </c>
      <c r="B43" s="24" t="s">
        <v>91</v>
      </c>
      <c r="C43" s="106"/>
      <c r="D43" s="107"/>
      <c r="E43" s="36">
        <f t="shared" si="2"/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1">
        <f t="shared" si="3"/>
      </c>
    </row>
    <row r="44" spans="1:18" ht="45">
      <c r="A44" s="23">
        <v>11</v>
      </c>
      <c r="B44" s="24" t="s">
        <v>78</v>
      </c>
      <c r="C44" s="106"/>
      <c r="D44" s="107"/>
      <c r="E44" s="36">
        <f t="shared" si="2"/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41">
        <f t="shared" si="3"/>
      </c>
    </row>
    <row r="45" spans="1:18" ht="44.25" customHeight="1">
      <c r="A45" s="23">
        <v>12</v>
      </c>
      <c r="B45" s="24" t="s">
        <v>98</v>
      </c>
      <c r="C45" s="106"/>
      <c r="D45" s="107"/>
      <c r="E45" s="36">
        <f t="shared" si="2"/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1">
        <f t="shared" si="3"/>
      </c>
    </row>
    <row r="46" spans="1:18" ht="30">
      <c r="A46" s="23">
        <v>13</v>
      </c>
      <c r="B46" s="24" t="s">
        <v>79</v>
      </c>
      <c r="C46" s="106"/>
      <c r="D46" s="107"/>
      <c r="E46" s="36">
        <f t="shared" si="2"/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1">
        <f t="shared" si="3"/>
      </c>
    </row>
    <row r="47" spans="1:18" ht="89.25">
      <c r="A47" s="38">
        <v>14</v>
      </c>
      <c r="B47" s="44" t="s">
        <v>110</v>
      </c>
      <c r="C47" s="106"/>
      <c r="D47" s="107"/>
      <c r="E47" s="36">
        <f t="shared" si="2"/>
        <v>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41">
        <f t="shared" si="3"/>
      </c>
    </row>
    <row r="48" spans="1:18" ht="76.5">
      <c r="A48" s="38">
        <v>15</v>
      </c>
      <c r="B48" s="33" t="s">
        <v>99</v>
      </c>
      <c r="C48" s="106"/>
      <c r="D48" s="107"/>
      <c r="E48" s="36">
        <f t="shared" si="2"/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41">
        <f t="shared" si="3"/>
      </c>
    </row>
    <row r="49" spans="1:18" ht="25.5">
      <c r="A49" s="38">
        <v>16</v>
      </c>
      <c r="B49" s="33" t="s">
        <v>80</v>
      </c>
      <c r="C49" s="106"/>
      <c r="D49" s="107"/>
      <c r="E49" s="36">
        <f t="shared" si="2"/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41">
        <f t="shared" si="3"/>
      </c>
    </row>
    <row r="50" spans="1:18" ht="31.5" customHeight="1">
      <c r="A50" s="38">
        <v>17</v>
      </c>
      <c r="B50" s="33" t="s">
        <v>95</v>
      </c>
      <c r="C50" s="106"/>
      <c r="D50" s="107"/>
      <c r="E50" s="36">
        <f t="shared" si="2"/>
        <v>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41">
        <f t="shared" si="3"/>
      </c>
    </row>
    <row r="51" spans="1:18" ht="63.75">
      <c r="A51" s="38">
        <v>18</v>
      </c>
      <c r="B51" s="33" t="s">
        <v>100</v>
      </c>
      <c r="C51" s="106"/>
      <c r="D51" s="107"/>
      <c r="E51" s="36">
        <f t="shared" si="2"/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41">
        <f t="shared" si="3"/>
      </c>
    </row>
    <row r="52" spans="1:18" ht="78" customHeight="1">
      <c r="A52" s="38">
        <v>19</v>
      </c>
      <c r="B52" s="33" t="s">
        <v>101</v>
      </c>
      <c r="C52" s="106"/>
      <c r="D52" s="107"/>
      <c r="E52" s="36">
        <f t="shared" si="2"/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41">
        <f t="shared" si="3"/>
      </c>
    </row>
    <row r="53" spans="1:18" ht="63.75">
      <c r="A53" s="38">
        <v>20</v>
      </c>
      <c r="B53" s="33" t="s">
        <v>102</v>
      </c>
      <c r="C53" s="106"/>
      <c r="D53" s="107"/>
      <c r="E53" s="36">
        <f t="shared" si="2"/>
        <v>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41">
        <f t="shared" si="3"/>
      </c>
    </row>
    <row r="54" spans="1:18" ht="25.5">
      <c r="A54" s="38">
        <v>21</v>
      </c>
      <c r="B54" s="33" t="s">
        <v>103</v>
      </c>
      <c r="C54" s="106"/>
      <c r="D54" s="107"/>
      <c r="E54" s="36">
        <f t="shared" si="2"/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41">
        <f t="shared" si="3"/>
      </c>
    </row>
    <row r="55" spans="1:18" ht="66" customHeight="1">
      <c r="A55" s="38">
        <v>22</v>
      </c>
      <c r="B55" s="33" t="s">
        <v>104</v>
      </c>
      <c r="C55" s="106"/>
      <c r="D55" s="107"/>
      <c r="E55" s="36">
        <f t="shared" si="2"/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41">
        <f t="shared" si="3"/>
      </c>
    </row>
    <row r="56" spans="1:18" ht="26.25" customHeight="1">
      <c r="A56" s="38">
        <v>23</v>
      </c>
      <c r="B56" s="33" t="s">
        <v>126</v>
      </c>
      <c r="C56" s="42">
        <f>C58+C59+C60+C61+C62+C63+C64+C65+C66+C67+C68</f>
        <v>0</v>
      </c>
      <c r="D56" s="42">
        <f aca="true" t="shared" si="6" ref="D56:Q56">D58+D59+D60+D61+D62+D63+D64+D65+D66+D67+D68</f>
        <v>0</v>
      </c>
      <c r="E56" s="42">
        <f t="shared" si="6"/>
        <v>0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>
        <f t="shared" si="6"/>
        <v>0</v>
      </c>
      <c r="K56" s="42">
        <f t="shared" si="6"/>
        <v>0</v>
      </c>
      <c r="L56" s="42">
        <f t="shared" si="6"/>
        <v>0</v>
      </c>
      <c r="M56" s="42">
        <f t="shared" si="6"/>
        <v>0</v>
      </c>
      <c r="N56" s="42">
        <f t="shared" si="6"/>
        <v>0</v>
      </c>
      <c r="O56" s="42">
        <f t="shared" si="6"/>
        <v>0</v>
      </c>
      <c r="P56" s="42">
        <f t="shared" si="6"/>
        <v>0</v>
      </c>
      <c r="Q56" s="42">
        <f t="shared" si="6"/>
        <v>0</v>
      </c>
      <c r="R56" s="41">
        <f t="shared" si="3"/>
      </c>
    </row>
    <row r="57" spans="1:18" ht="30" customHeight="1">
      <c r="A57" s="28"/>
      <c r="B57" s="35" t="s">
        <v>125</v>
      </c>
      <c r="C57" s="37">
        <f>C58+C59+C60+C61+C62+C63+C64+C65+C66+C67+C68</f>
        <v>0</v>
      </c>
      <c r="D57" s="37">
        <f aca="true" t="shared" si="7" ref="D57:Q57">D58+D59+D60+D61+D62+D63+D64+D65+D66+D67+D68</f>
        <v>0</v>
      </c>
      <c r="E57" s="37">
        <f t="shared" si="7"/>
        <v>0</v>
      </c>
      <c r="F57" s="37">
        <f t="shared" si="7"/>
        <v>0</v>
      </c>
      <c r="G57" s="37">
        <f t="shared" si="7"/>
        <v>0</v>
      </c>
      <c r="H57" s="37">
        <f t="shared" si="7"/>
        <v>0</v>
      </c>
      <c r="I57" s="37">
        <f t="shared" si="7"/>
        <v>0</v>
      </c>
      <c r="J57" s="37">
        <f t="shared" si="7"/>
        <v>0</v>
      </c>
      <c r="K57" s="37">
        <f t="shared" si="7"/>
        <v>0</v>
      </c>
      <c r="L57" s="37">
        <f t="shared" si="7"/>
        <v>0</v>
      </c>
      <c r="M57" s="37">
        <f t="shared" si="7"/>
        <v>0</v>
      </c>
      <c r="N57" s="37">
        <f t="shared" si="7"/>
        <v>0</v>
      </c>
      <c r="O57" s="37">
        <f t="shared" si="7"/>
        <v>0</v>
      </c>
      <c r="P57" s="37">
        <f t="shared" si="7"/>
        <v>0</v>
      </c>
      <c r="Q57" s="37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23">
        <v>24</v>
      </c>
      <c r="B58" s="24" t="s">
        <v>105</v>
      </c>
      <c r="C58" s="106"/>
      <c r="D58" s="107"/>
      <c r="E58" s="36">
        <f t="shared" si="2"/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1">
        <f t="shared" si="3"/>
      </c>
    </row>
    <row r="59" spans="1:18" ht="72.75" customHeight="1">
      <c r="A59" s="23">
        <v>25</v>
      </c>
      <c r="B59" s="24" t="s">
        <v>106</v>
      </c>
      <c r="C59" s="106"/>
      <c r="D59" s="107"/>
      <c r="E59" s="36">
        <f t="shared" si="2"/>
        <v>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1">
        <f t="shared" si="3"/>
      </c>
    </row>
    <row r="60" spans="1:18" ht="45">
      <c r="A60" s="23">
        <v>26</v>
      </c>
      <c r="B60" s="24" t="s">
        <v>118</v>
      </c>
      <c r="C60" s="106"/>
      <c r="D60" s="107"/>
      <c r="E60" s="36">
        <f t="shared" si="2"/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1">
        <f t="shared" si="3"/>
      </c>
    </row>
    <row r="61" spans="1:18" ht="45">
      <c r="A61" s="23">
        <v>27</v>
      </c>
      <c r="B61" s="24" t="s">
        <v>92</v>
      </c>
      <c r="C61" s="106"/>
      <c r="D61" s="107"/>
      <c r="E61" s="36">
        <f t="shared" si="2"/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1">
        <f t="shared" si="3"/>
      </c>
    </row>
    <row r="62" spans="1:18" ht="75">
      <c r="A62" s="23">
        <v>28</v>
      </c>
      <c r="B62" s="24" t="s">
        <v>116</v>
      </c>
      <c r="C62" s="106"/>
      <c r="D62" s="107"/>
      <c r="E62" s="36">
        <f t="shared" si="2"/>
        <v>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1">
        <f t="shared" si="3"/>
      </c>
    </row>
    <row r="63" spans="1:18" ht="15">
      <c r="A63" s="23">
        <v>29</v>
      </c>
      <c r="B63" s="24" t="s">
        <v>90</v>
      </c>
      <c r="C63" s="106"/>
      <c r="D63" s="107"/>
      <c r="E63" s="36">
        <f t="shared" si="2"/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41">
        <f t="shared" si="3"/>
      </c>
    </row>
    <row r="64" spans="1:18" ht="30">
      <c r="A64" s="23">
        <v>30</v>
      </c>
      <c r="B64" s="24" t="s">
        <v>81</v>
      </c>
      <c r="C64" s="106"/>
      <c r="D64" s="107"/>
      <c r="E64" s="36">
        <f t="shared" si="2"/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1">
        <f t="shared" si="3"/>
      </c>
    </row>
    <row r="65" spans="1:18" ht="60">
      <c r="A65" s="23">
        <v>31</v>
      </c>
      <c r="B65" s="24" t="s">
        <v>107</v>
      </c>
      <c r="C65" s="106"/>
      <c r="D65" s="107"/>
      <c r="E65" s="36">
        <f t="shared" si="2"/>
        <v>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41">
        <f t="shared" si="3"/>
      </c>
    </row>
    <row r="66" spans="1:18" ht="49.5" customHeight="1">
      <c r="A66" s="23">
        <v>32</v>
      </c>
      <c r="B66" s="24" t="s">
        <v>108</v>
      </c>
      <c r="C66" s="106"/>
      <c r="D66" s="107"/>
      <c r="E66" s="36">
        <f t="shared" si="2"/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1">
        <f t="shared" si="3"/>
      </c>
    </row>
    <row r="67" spans="1:18" ht="30">
      <c r="A67" s="23">
        <v>33</v>
      </c>
      <c r="B67" s="24" t="s">
        <v>109</v>
      </c>
      <c r="C67" s="106"/>
      <c r="D67" s="107"/>
      <c r="E67" s="36">
        <f t="shared" si="2"/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41">
        <f t="shared" si="3"/>
      </c>
    </row>
    <row r="68" spans="1:18" ht="30">
      <c r="A68" s="23">
        <v>34</v>
      </c>
      <c r="B68" s="43" t="s">
        <v>82</v>
      </c>
      <c r="C68" s="107"/>
      <c r="D68" s="107"/>
      <c r="E68" s="36">
        <f t="shared" si="2"/>
        <v>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1">
        <f t="shared" si="3"/>
      </c>
    </row>
    <row r="69" spans="2:18" ht="12.75">
      <c r="B69" s="10"/>
      <c r="C69" s="14"/>
      <c r="D69" s="14"/>
      <c r="E69" s="36"/>
      <c r="M69" s="8"/>
      <c r="R69" s="41">
        <f t="shared" si="3"/>
      </c>
    </row>
    <row r="70" spans="2:13" ht="12.75">
      <c r="B70" s="15" t="s">
        <v>83</v>
      </c>
      <c r="C70" s="14"/>
      <c r="D70" s="14"/>
      <c r="E70" s="36"/>
      <c r="M70" s="8"/>
    </row>
    <row r="71" spans="1:17" ht="12.75">
      <c r="A71" s="2">
        <v>1</v>
      </c>
      <c r="B71" s="2">
        <v>2</v>
      </c>
      <c r="C71" s="2">
        <v>3</v>
      </c>
      <c r="D71" s="2">
        <v>4</v>
      </c>
      <c r="E71" s="2"/>
      <c r="F71" s="2">
        <v>5</v>
      </c>
      <c r="G71" s="2">
        <v>6</v>
      </c>
      <c r="H71" s="2">
        <v>7</v>
      </c>
      <c r="I71" s="2">
        <v>8</v>
      </c>
      <c r="J71" s="2">
        <v>9</v>
      </c>
      <c r="K71" s="2">
        <v>10</v>
      </c>
      <c r="L71" s="2">
        <v>11</v>
      </c>
      <c r="M71" s="2">
        <v>12</v>
      </c>
      <c r="N71" s="2">
        <v>13</v>
      </c>
      <c r="O71" s="2">
        <v>14</v>
      </c>
      <c r="P71" s="2">
        <v>15</v>
      </c>
      <c r="Q71" s="2">
        <v>16</v>
      </c>
    </row>
    <row r="72" spans="1:17" ht="36">
      <c r="A72" s="16">
        <v>13</v>
      </c>
      <c r="B72" s="17" t="s">
        <v>84</v>
      </c>
      <c r="C72" s="107"/>
      <c r="D72" s="107"/>
      <c r="E72" s="36">
        <f aca="true" t="shared" si="8" ref="E72:E89">G72+H72+I72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2.75">
      <c r="A73" s="12">
        <v>1</v>
      </c>
      <c r="B73" s="13"/>
      <c r="C73" s="107"/>
      <c r="D73" s="107"/>
      <c r="E73" s="36">
        <f t="shared" si="8"/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2.75">
      <c r="A74" s="12">
        <v>2</v>
      </c>
      <c r="B74" s="13"/>
      <c r="C74" s="107"/>
      <c r="D74" s="107"/>
      <c r="E74" s="36">
        <f t="shared" si="8"/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2.75">
      <c r="A75" s="12">
        <v>3</v>
      </c>
      <c r="B75" s="13"/>
      <c r="C75" s="107"/>
      <c r="D75" s="107"/>
      <c r="E75" s="36">
        <f t="shared" si="8"/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2.75">
      <c r="A76" s="12">
        <v>4</v>
      </c>
      <c r="B76" s="13"/>
      <c r="C76" s="107"/>
      <c r="D76" s="107"/>
      <c r="E76" s="36">
        <f t="shared" si="8"/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2" t="s">
        <v>85</v>
      </c>
      <c r="B77" s="13"/>
      <c r="C77" s="107"/>
      <c r="D77" s="107"/>
      <c r="E77" s="36">
        <f t="shared" si="8"/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36">
      <c r="A78" s="16">
        <v>16</v>
      </c>
      <c r="B78" s="17" t="s">
        <v>86</v>
      </c>
      <c r="C78" s="107"/>
      <c r="D78" s="107"/>
      <c r="E78" s="36">
        <f t="shared" si="8"/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2.75">
      <c r="A79" s="12">
        <v>1</v>
      </c>
      <c r="B79" s="13"/>
      <c r="C79" s="107"/>
      <c r="D79" s="107"/>
      <c r="E79" s="36">
        <f t="shared" si="8"/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2">
        <v>2</v>
      </c>
      <c r="B80" s="13"/>
      <c r="C80" s="107"/>
      <c r="D80" s="107"/>
      <c r="E80" s="36">
        <f t="shared" si="8"/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2.75">
      <c r="A81" s="12">
        <v>3</v>
      </c>
      <c r="B81" s="13"/>
      <c r="C81" s="107"/>
      <c r="D81" s="107"/>
      <c r="E81" s="36">
        <f t="shared" si="8"/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12.75">
      <c r="A82" s="12">
        <v>4</v>
      </c>
      <c r="B82" s="13"/>
      <c r="C82" s="107"/>
      <c r="D82" s="107"/>
      <c r="E82" s="36">
        <f t="shared" si="8"/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t="12.75">
      <c r="A83" s="12" t="s">
        <v>85</v>
      </c>
      <c r="B83" s="11"/>
      <c r="C83" s="107"/>
      <c r="D83" s="107"/>
      <c r="E83" s="36">
        <f t="shared" si="8"/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36">
      <c r="A84" s="18">
        <v>34</v>
      </c>
      <c r="B84" s="17" t="s">
        <v>87</v>
      </c>
      <c r="C84" s="107"/>
      <c r="D84" s="107"/>
      <c r="E84" s="36">
        <f t="shared" si="8"/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t="12.75">
      <c r="A85" s="12">
        <v>1</v>
      </c>
      <c r="B85" s="13"/>
      <c r="C85" s="107"/>
      <c r="D85" s="107"/>
      <c r="E85" s="36">
        <f t="shared" si="8"/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2.75">
      <c r="A86" s="12">
        <v>2</v>
      </c>
      <c r="B86" s="13"/>
      <c r="C86" s="107"/>
      <c r="D86" s="107"/>
      <c r="E86" s="36">
        <f t="shared" si="8"/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2.75">
      <c r="A87" s="12">
        <v>3</v>
      </c>
      <c r="B87" s="13"/>
      <c r="C87" s="107"/>
      <c r="D87" s="107"/>
      <c r="E87" s="36">
        <f t="shared" si="8"/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2.75">
      <c r="A88" s="12">
        <v>4</v>
      </c>
      <c r="B88" s="13"/>
      <c r="C88" s="107"/>
      <c r="D88" s="107"/>
      <c r="E88" s="36">
        <f t="shared" si="8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t="12.75">
      <c r="A89" s="12" t="s">
        <v>85</v>
      </c>
      <c r="B89" s="11"/>
      <c r="C89" s="107"/>
      <c r="D89" s="107"/>
      <c r="E89" s="36">
        <f t="shared" si="8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26" customFormat="1" ht="12.75">
      <c r="A93" s="27"/>
      <c r="B93" s="279" t="s">
        <v>52</v>
      </c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108"/>
      <c r="N93" s="280"/>
      <c r="O93" s="280"/>
      <c r="P93" s="280"/>
      <c r="Q93" s="280"/>
    </row>
    <row r="94" spans="1:17" s="26" customFormat="1" ht="13.5" customHeight="1">
      <c r="A94" s="27"/>
      <c r="B94" s="281" t="s">
        <v>123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39">
        <f>M96+M97+M98+M99+M100</f>
        <v>0</v>
      </c>
      <c r="N94" s="280"/>
      <c r="O94" s="280"/>
      <c r="P94" s="280"/>
      <c r="Q94" s="280"/>
    </row>
    <row r="95" spans="1:17" s="26" customFormat="1" ht="13.5" customHeight="1">
      <c r="A95" s="25"/>
      <c r="B95" s="279" t="s">
        <v>120</v>
      </c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108"/>
      <c r="N95" s="25"/>
      <c r="O95" s="25"/>
      <c r="P95" s="25"/>
      <c r="Q95" s="25"/>
    </row>
    <row r="96" spans="1:17" s="26" customFormat="1" ht="12.75">
      <c r="A96" s="29"/>
      <c r="B96" s="282" t="s">
        <v>53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108"/>
      <c r="N96" s="280"/>
      <c r="O96" s="280"/>
      <c r="P96" s="280"/>
      <c r="Q96" s="280"/>
    </row>
    <row r="97" spans="1:17" s="26" customFormat="1" ht="12.75">
      <c r="A97" s="29"/>
      <c r="B97" s="282" t="s">
        <v>54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08"/>
      <c r="N97" s="280"/>
      <c r="O97" s="280"/>
      <c r="P97" s="280"/>
      <c r="Q97" s="280"/>
    </row>
    <row r="98" spans="1:17" s="26" customFormat="1" ht="12.75">
      <c r="A98" s="29"/>
      <c r="B98" s="282" t="s">
        <v>55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108"/>
      <c r="N98" s="280"/>
      <c r="O98" s="280"/>
      <c r="P98" s="280"/>
      <c r="Q98" s="280"/>
    </row>
    <row r="99" spans="1:17" s="26" customFormat="1" ht="12.75">
      <c r="A99" s="29"/>
      <c r="B99" s="282" t="s">
        <v>56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108"/>
      <c r="N99" s="280"/>
      <c r="O99" s="280"/>
      <c r="P99" s="280"/>
      <c r="Q99" s="280"/>
    </row>
    <row r="100" spans="1:17" s="26" customFormat="1" ht="12.75">
      <c r="A100" s="29"/>
      <c r="B100" s="281" t="s">
        <v>88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108"/>
      <c r="N100" s="280"/>
      <c r="O100" s="280"/>
      <c r="P100" s="280"/>
      <c r="Q100" s="280"/>
    </row>
    <row r="101" spans="1:17" s="26" customFormat="1" ht="12.75">
      <c r="A101" s="25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5"/>
      <c r="N101" s="280"/>
      <c r="O101" s="280"/>
      <c r="P101" s="280"/>
      <c r="Q101" s="280"/>
    </row>
    <row r="102" spans="1:17" s="26" customFormat="1" ht="12.75">
      <c r="A102" s="25"/>
      <c r="B102" s="284" t="s">
        <v>115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108"/>
      <c r="N102" s="280"/>
      <c r="O102" s="280"/>
      <c r="P102" s="280"/>
      <c r="Q102" s="280"/>
    </row>
    <row r="103" spans="1:17" s="26" customFormat="1" ht="12" customHeight="1">
      <c r="A103" s="25"/>
      <c r="B103" s="285" t="s">
        <v>114</v>
      </c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108"/>
      <c r="N103" s="286"/>
      <c r="O103" s="280"/>
      <c r="P103" s="280"/>
      <c r="Q103" s="280"/>
    </row>
    <row r="104" spans="1:17" s="26" customFormat="1" ht="12.75">
      <c r="A104" s="25"/>
      <c r="B104" s="285" t="s">
        <v>121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108"/>
      <c r="N104" s="286"/>
      <c r="O104" s="280"/>
      <c r="P104" s="280"/>
      <c r="Q104" s="280"/>
    </row>
    <row r="105" spans="1:17" s="26" customFormat="1" ht="12.75">
      <c r="A105" s="25"/>
      <c r="B105" s="287" t="s">
        <v>119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108"/>
      <c r="N105" s="286"/>
      <c r="O105" s="280"/>
      <c r="P105" s="280"/>
      <c r="Q105" s="280"/>
    </row>
    <row r="106" spans="1:17" s="26" customFormat="1" ht="12.75">
      <c r="A106" s="25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5"/>
      <c r="N106" s="289"/>
      <c r="O106" s="289"/>
      <c r="P106" s="289"/>
      <c r="Q106" s="289"/>
    </row>
    <row r="107" spans="1:17" s="26" customFormat="1" ht="13.5" customHeight="1">
      <c r="A107" s="29"/>
      <c r="B107" s="279" t="s">
        <v>57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108"/>
      <c r="N107" s="280"/>
      <c r="O107" s="280"/>
      <c r="P107" s="280"/>
      <c r="Q107" s="280"/>
    </row>
    <row r="108" spans="1:17" s="26" customFormat="1" ht="12.75">
      <c r="A108" s="30"/>
      <c r="B108" s="282" t="s">
        <v>58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108"/>
      <c r="N108" s="280"/>
      <c r="O108" s="280"/>
      <c r="P108" s="280"/>
      <c r="Q108" s="280"/>
    </row>
    <row r="109" spans="1:17" s="26" customFormat="1" ht="13.5" customHeight="1">
      <c r="A109" s="30"/>
      <c r="B109" s="282" t="s">
        <v>59</v>
      </c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108"/>
      <c r="N109" s="280"/>
      <c r="O109" s="280"/>
      <c r="P109" s="280"/>
      <c r="Q109" s="280"/>
    </row>
    <row r="110" spans="1:17" s="26" customFormat="1" ht="12.75">
      <c r="A110" s="30"/>
      <c r="B110" s="282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08"/>
      <c r="N110" s="280"/>
      <c r="O110" s="280"/>
      <c r="P110" s="280"/>
      <c r="Q110" s="280"/>
    </row>
    <row r="111" spans="1:17" s="26" customFormat="1" ht="12.75">
      <c r="A111" s="29"/>
      <c r="B111" s="290" t="s">
        <v>61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08"/>
      <c r="N111" s="280"/>
      <c r="O111" s="280"/>
      <c r="P111" s="280"/>
      <c r="Q111" s="280"/>
    </row>
    <row r="112" spans="1:17" s="26" customFormat="1" ht="12.75">
      <c r="A112" s="29"/>
      <c r="B112" s="282" t="s">
        <v>4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39">
        <f>M113+M114+M115</f>
        <v>0</v>
      </c>
      <c r="N112" s="280"/>
      <c r="O112" s="280"/>
      <c r="P112" s="280"/>
      <c r="Q112" s="280"/>
    </row>
    <row r="113" spans="1:17" s="26" customFormat="1" ht="13.5" customHeight="1">
      <c r="A113" s="29"/>
      <c r="B113" s="282" t="s">
        <v>113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08"/>
      <c r="N113" s="280"/>
      <c r="O113" s="280"/>
      <c r="P113" s="280"/>
      <c r="Q113" s="280"/>
    </row>
    <row r="114" spans="1:17" s="26" customFormat="1" ht="12.75">
      <c r="A114" s="29"/>
      <c r="B114" s="282" t="s">
        <v>111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108"/>
      <c r="N114" s="280"/>
      <c r="O114" s="280"/>
      <c r="P114" s="280"/>
      <c r="Q114" s="280"/>
    </row>
    <row r="115" spans="1:17" s="26" customFormat="1" ht="12.75">
      <c r="A115" s="30"/>
      <c r="B115" s="282" t="s">
        <v>112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108"/>
      <c r="N115" s="280"/>
      <c r="O115" s="280"/>
      <c r="P115" s="280"/>
      <c r="Q115" s="280"/>
    </row>
    <row r="116" spans="1:17" s="26" customFormat="1" ht="12.75">
      <c r="A116" s="30"/>
      <c r="B116" s="282" t="s">
        <v>62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108"/>
      <c r="N116" s="280"/>
      <c r="O116" s="280"/>
      <c r="P116" s="280"/>
      <c r="Q116" s="280"/>
    </row>
    <row r="117" spans="1:17" s="26" customFormat="1" ht="13.5" customHeight="1">
      <c r="A117" s="29"/>
      <c r="B117" s="279" t="s">
        <v>63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08"/>
      <c r="N117" s="280"/>
      <c r="O117" s="280"/>
      <c r="P117" s="280"/>
      <c r="Q117" s="280"/>
    </row>
    <row r="118" spans="1:17" s="32" customFormat="1" ht="13.5" customHeight="1">
      <c r="A118" s="25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1:17" s="26" customFormat="1" ht="13.5" customHeight="1">
      <c r="A119" s="29"/>
      <c r="B119" s="279" t="s">
        <v>64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08"/>
      <c r="N119" s="280"/>
      <c r="O119" s="280"/>
      <c r="P119" s="280"/>
      <c r="Q119" s="280"/>
    </row>
    <row r="120" spans="1:17" s="26" customFormat="1" ht="13.5" customHeight="1">
      <c r="A120" s="29"/>
      <c r="B120" s="282" t="s">
        <v>65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108"/>
      <c r="N120" s="280"/>
      <c r="O120" s="280"/>
      <c r="P120" s="280"/>
      <c r="Q120" s="280"/>
    </row>
    <row r="121" spans="1:17" s="26" customFormat="1" ht="12.75">
      <c r="A121" s="29"/>
      <c r="B121" s="282" t="s">
        <v>66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108"/>
      <c r="N121" s="280"/>
      <c r="O121" s="280"/>
      <c r="P121" s="280"/>
      <c r="Q121" s="280"/>
    </row>
    <row r="122" spans="1:17" s="26" customFormat="1" ht="13.5" customHeight="1">
      <c r="A122" s="30"/>
      <c r="B122" s="290" t="s">
        <v>67</v>
      </c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08"/>
      <c r="N122" s="280"/>
      <c r="O122" s="280"/>
      <c r="P122" s="280"/>
      <c r="Q122" s="280"/>
    </row>
    <row r="123" spans="1:17" s="26" customFormat="1" ht="13.5" customHeight="1">
      <c r="A123" s="30"/>
      <c r="B123" s="282" t="s">
        <v>68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108"/>
      <c r="N123" s="280"/>
      <c r="O123" s="280"/>
      <c r="P123" s="280"/>
      <c r="Q123" s="280"/>
    </row>
    <row r="124" spans="1:17" s="26" customFormat="1" ht="13.5" customHeight="1">
      <c r="A124" s="291"/>
      <c r="B124" s="279" t="s">
        <v>69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08"/>
      <c r="N124" s="280"/>
      <c r="O124" s="280"/>
      <c r="P124" s="280"/>
      <c r="Q124" s="280"/>
    </row>
    <row r="125" spans="1:17" s="26" customFormat="1" ht="13.5" customHeight="1">
      <c r="A125" s="291"/>
      <c r="B125" s="281" t="s">
        <v>68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108"/>
      <c r="N125" s="280"/>
      <c r="O125" s="280"/>
      <c r="P125" s="280"/>
      <c r="Q125" s="280"/>
    </row>
    <row r="126" spans="1:17" s="32" customFormat="1" ht="13.5" customHeight="1">
      <c r="A126" s="2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5"/>
      <c r="N126" s="25"/>
      <c r="O126" s="25"/>
      <c r="P126" s="25"/>
      <c r="Q126" s="25"/>
    </row>
    <row r="127" spans="1:17" s="26" customFormat="1" ht="13.5" customHeight="1">
      <c r="A127" s="291"/>
      <c r="B127" s="279" t="s">
        <v>70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08"/>
      <c r="N127" s="280"/>
      <c r="O127" s="280"/>
      <c r="P127" s="280"/>
      <c r="Q127" s="280"/>
    </row>
    <row r="128" spans="1:17" s="26" customFormat="1" ht="13.5" customHeight="1">
      <c r="A128" s="291"/>
      <c r="B128" s="282" t="s">
        <v>71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108"/>
      <c r="N128" s="280"/>
      <c r="O128" s="280"/>
      <c r="P128" s="280"/>
      <c r="Q128" s="280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47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</sheetData>
  <sheetProtection sheet="1" formatCells="0" formatColumns="0" formatRows="0" insertColumns="0" insertRows="0" insertHyperlinks="0" deleteColumns="0" deleteRows="0" sort="0" autoFilter="0" pivotTables="0"/>
  <mergeCells count="137">
    <mergeCell ref="A1:O1"/>
    <mergeCell ref="A3:O5"/>
    <mergeCell ref="A7:H7"/>
    <mergeCell ref="I7:K7"/>
    <mergeCell ref="M7:O7"/>
    <mergeCell ref="A8:H8"/>
    <mergeCell ref="I8:K8"/>
    <mergeCell ref="M8:O14"/>
    <mergeCell ref="B9:H9"/>
    <mergeCell ref="I9:K9"/>
    <mergeCell ref="A10:H10"/>
    <mergeCell ref="B11:H11"/>
    <mergeCell ref="I11:K11"/>
    <mergeCell ref="A12:H12"/>
    <mergeCell ref="B13:H13"/>
    <mergeCell ref="I13:K13"/>
    <mergeCell ref="M15:O15"/>
    <mergeCell ref="A17:O17"/>
    <mergeCell ref="A18:O18"/>
    <mergeCell ref="A19:O19"/>
    <mergeCell ref="A20:C20"/>
    <mergeCell ref="D20:G20"/>
    <mergeCell ref="H20:J20"/>
    <mergeCell ref="K20:O20"/>
    <mergeCell ref="A21:C21"/>
    <mergeCell ref="D21:G21"/>
    <mergeCell ref="H21:J21"/>
    <mergeCell ref="K21:O21"/>
    <mergeCell ref="A22:C22"/>
    <mergeCell ref="D22:G22"/>
    <mergeCell ref="H22:J22"/>
    <mergeCell ref="K22:O22"/>
    <mergeCell ref="M24:Q24"/>
    <mergeCell ref="A25:A30"/>
    <mergeCell ref="B25:B30"/>
    <mergeCell ref="C25:C30"/>
    <mergeCell ref="D25:F26"/>
    <mergeCell ref="G25:M25"/>
    <mergeCell ref="N25:O26"/>
    <mergeCell ref="P25:Q26"/>
    <mergeCell ref="G26:H26"/>
    <mergeCell ref="I26:J26"/>
    <mergeCell ref="K26:L26"/>
    <mergeCell ref="M26:M30"/>
    <mergeCell ref="D27:D30"/>
    <mergeCell ref="E27:E30"/>
    <mergeCell ref="F27:F30"/>
    <mergeCell ref="G27:G30"/>
    <mergeCell ref="H27:H30"/>
    <mergeCell ref="I27:I30"/>
    <mergeCell ref="J27:J30"/>
    <mergeCell ref="K27:K30"/>
    <mergeCell ref="L27:L30"/>
    <mergeCell ref="N27:N30"/>
    <mergeCell ref="O27:O30"/>
    <mergeCell ref="P27:P30"/>
    <mergeCell ref="Q27:Q30"/>
    <mergeCell ref="B93:L93"/>
    <mergeCell ref="N93:Q93"/>
    <mergeCell ref="B94:L94"/>
    <mergeCell ref="N94:Q94"/>
    <mergeCell ref="B95:L95"/>
    <mergeCell ref="B96:L96"/>
    <mergeCell ref="N96:Q96"/>
    <mergeCell ref="B97:L97"/>
    <mergeCell ref="N97:Q97"/>
    <mergeCell ref="B98:L98"/>
    <mergeCell ref="N98:Q98"/>
    <mergeCell ref="B99:L99"/>
    <mergeCell ref="N99:Q99"/>
    <mergeCell ref="B100:L100"/>
    <mergeCell ref="N100:Q100"/>
    <mergeCell ref="B101:L101"/>
    <mergeCell ref="N101:Q101"/>
    <mergeCell ref="B102:L102"/>
    <mergeCell ref="N102:Q102"/>
    <mergeCell ref="B103:L103"/>
    <mergeCell ref="N103:Q103"/>
    <mergeCell ref="B104:L104"/>
    <mergeCell ref="N104:Q104"/>
    <mergeCell ref="B105:L105"/>
    <mergeCell ref="N105:Q105"/>
    <mergeCell ref="B106:L106"/>
    <mergeCell ref="N106:Q106"/>
    <mergeCell ref="B107:L107"/>
    <mergeCell ref="N107:Q107"/>
    <mergeCell ref="B108:L108"/>
    <mergeCell ref="N108:Q108"/>
    <mergeCell ref="B109:L109"/>
    <mergeCell ref="N109:Q109"/>
    <mergeCell ref="B110:L110"/>
    <mergeCell ref="N110:Q110"/>
    <mergeCell ref="B111:L111"/>
    <mergeCell ref="N111:Q111"/>
    <mergeCell ref="B112:L112"/>
    <mergeCell ref="N112:Q112"/>
    <mergeCell ref="B113:L113"/>
    <mergeCell ref="N113:Q113"/>
    <mergeCell ref="B114:L114"/>
    <mergeCell ref="N114:Q114"/>
    <mergeCell ref="B115:L115"/>
    <mergeCell ref="N115:Q115"/>
    <mergeCell ref="B116:L116"/>
    <mergeCell ref="N116:Q116"/>
    <mergeCell ref="B117:L117"/>
    <mergeCell ref="N117:Q117"/>
    <mergeCell ref="B118:Q118"/>
    <mergeCell ref="B119:L119"/>
    <mergeCell ref="N119:Q119"/>
    <mergeCell ref="B120:L120"/>
    <mergeCell ref="N120:Q120"/>
    <mergeCell ref="B121:L121"/>
    <mergeCell ref="N121:Q121"/>
    <mergeCell ref="B122:L122"/>
    <mergeCell ref="N122:Q122"/>
    <mergeCell ref="B123:L123"/>
    <mergeCell ref="N123:Q123"/>
    <mergeCell ref="A124:A125"/>
    <mergeCell ref="B124:L124"/>
    <mergeCell ref="N124:Q124"/>
    <mergeCell ref="B125:L125"/>
    <mergeCell ref="N125:Q125"/>
    <mergeCell ref="A127:A128"/>
    <mergeCell ref="B127:L127"/>
    <mergeCell ref="N127:Q127"/>
    <mergeCell ref="B128:L128"/>
    <mergeCell ref="N128:Q128"/>
    <mergeCell ref="C131:F131"/>
    <mergeCell ref="K135:M135"/>
    <mergeCell ref="G136:I136"/>
    <mergeCell ref="J136:M136"/>
    <mergeCell ref="G132:H132"/>
    <mergeCell ref="J132:K132"/>
    <mergeCell ref="C133:F133"/>
    <mergeCell ref="G134:H134"/>
    <mergeCell ref="J134:K134"/>
    <mergeCell ref="M134:N13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3" sqref="A3:O5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5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42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6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26" t="s">
        <v>6</v>
      </c>
      <c r="N7" s="227"/>
      <c r="O7" s="228"/>
      <c r="P7" s="3"/>
    </row>
    <row r="8" spans="1:16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4"/>
    </row>
    <row r="9" spans="1:16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4"/>
    </row>
    <row r="10" spans="1:16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4"/>
    </row>
    <row r="11" spans="1:16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4"/>
    </row>
    <row r="12" spans="1:16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4"/>
    </row>
    <row r="13" spans="1:16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4"/>
    </row>
    <row r="14" spans="1:16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4"/>
    </row>
    <row r="15" spans="1:16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4"/>
    </row>
    <row r="16" spans="1:16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4"/>
    </row>
    <row r="17" spans="1:15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</row>
    <row r="21" spans="1:15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</row>
    <row r="23" spans="1:1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5"/>
    </row>
    <row r="24" spans="1:1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29" t="s">
        <v>41</v>
      </c>
      <c r="N24" s="229"/>
      <c r="O24" s="229"/>
      <c r="P24" s="229"/>
      <c r="Q24" s="229"/>
    </row>
    <row r="25" spans="1:17" ht="16.5" customHeight="1">
      <c r="A25" s="230" t="s">
        <v>3</v>
      </c>
      <c r="B25" s="232" t="s">
        <v>2</v>
      </c>
      <c r="C25" s="234" t="s">
        <v>19</v>
      </c>
      <c r="D25" s="236" t="s">
        <v>94</v>
      </c>
      <c r="E25" s="237"/>
      <c r="F25" s="238"/>
      <c r="G25" s="242" t="s">
        <v>23</v>
      </c>
      <c r="H25" s="243"/>
      <c r="I25" s="243"/>
      <c r="J25" s="243"/>
      <c r="K25" s="243"/>
      <c r="L25" s="243"/>
      <c r="M25" s="244"/>
      <c r="N25" s="245" t="s">
        <v>28</v>
      </c>
      <c r="O25" s="246"/>
      <c r="P25" s="245" t="s">
        <v>29</v>
      </c>
      <c r="Q25" s="246"/>
    </row>
    <row r="26" spans="1:17" ht="54.75" customHeight="1">
      <c r="A26" s="231"/>
      <c r="B26" s="233"/>
      <c r="C26" s="235"/>
      <c r="D26" s="239"/>
      <c r="E26" s="240"/>
      <c r="F26" s="241"/>
      <c r="G26" s="249" t="s">
        <v>20</v>
      </c>
      <c r="H26" s="250"/>
      <c r="I26" s="249" t="s">
        <v>26</v>
      </c>
      <c r="J26" s="250"/>
      <c r="K26" s="251" t="s">
        <v>22</v>
      </c>
      <c r="L26" s="252"/>
      <c r="M26" s="253" t="s">
        <v>30</v>
      </c>
      <c r="N26" s="247"/>
      <c r="O26" s="248"/>
      <c r="P26" s="247"/>
      <c r="Q26" s="248"/>
    </row>
    <row r="27" spans="1:17" ht="12.75" customHeight="1">
      <c r="A27" s="231"/>
      <c r="B27" s="233"/>
      <c r="C27" s="233"/>
      <c r="D27" s="256" t="s">
        <v>4</v>
      </c>
      <c r="E27" s="258" t="s">
        <v>122</v>
      </c>
      <c r="F27" s="256" t="s">
        <v>7</v>
      </c>
      <c r="G27" s="261" t="s">
        <v>5</v>
      </c>
      <c r="H27" s="264" t="s">
        <v>27</v>
      </c>
      <c r="I27" s="266" t="s">
        <v>0</v>
      </c>
      <c r="J27" s="267" t="s">
        <v>21</v>
      </c>
      <c r="K27" s="269" t="s">
        <v>1</v>
      </c>
      <c r="L27" s="264" t="s">
        <v>51</v>
      </c>
      <c r="M27" s="254"/>
      <c r="N27" s="256" t="s">
        <v>4</v>
      </c>
      <c r="O27" s="275" t="s">
        <v>24</v>
      </c>
      <c r="P27" s="256" t="s">
        <v>4</v>
      </c>
      <c r="Q27" s="256" t="s">
        <v>25</v>
      </c>
    </row>
    <row r="28" spans="1:17" ht="41.25" customHeight="1">
      <c r="A28" s="231"/>
      <c r="B28" s="233"/>
      <c r="C28" s="233"/>
      <c r="D28" s="257"/>
      <c r="E28" s="259"/>
      <c r="F28" s="257"/>
      <c r="G28" s="262"/>
      <c r="H28" s="265"/>
      <c r="I28" s="262"/>
      <c r="J28" s="268"/>
      <c r="K28" s="270"/>
      <c r="L28" s="272"/>
      <c r="M28" s="254"/>
      <c r="N28" s="273"/>
      <c r="O28" s="275"/>
      <c r="P28" s="273"/>
      <c r="Q28" s="277"/>
    </row>
    <row r="29" spans="1:17" ht="12.75">
      <c r="A29" s="231"/>
      <c r="B29" s="233"/>
      <c r="C29" s="233"/>
      <c r="D29" s="257"/>
      <c r="E29" s="259"/>
      <c r="F29" s="257"/>
      <c r="G29" s="262"/>
      <c r="H29" s="265"/>
      <c r="I29" s="262"/>
      <c r="J29" s="268"/>
      <c r="K29" s="270"/>
      <c r="L29" s="272"/>
      <c r="M29" s="254"/>
      <c r="N29" s="273"/>
      <c r="O29" s="275"/>
      <c r="P29" s="273"/>
      <c r="Q29" s="277"/>
    </row>
    <row r="30" spans="1:18" ht="50.25" customHeight="1">
      <c r="A30" s="231"/>
      <c r="B30" s="233"/>
      <c r="C30" s="233"/>
      <c r="D30" s="232"/>
      <c r="E30" s="260"/>
      <c r="F30" s="232"/>
      <c r="G30" s="263"/>
      <c r="H30" s="265"/>
      <c r="I30" s="263"/>
      <c r="J30" s="268"/>
      <c r="K30" s="271"/>
      <c r="L30" s="272"/>
      <c r="M30" s="255"/>
      <c r="N30" s="274"/>
      <c r="O30" s="276"/>
      <c r="P30" s="274"/>
      <c r="Q30" s="278"/>
      <c r="R30" s="40" t="s">
        <v>124</v>
      </c>
    </row>
    <row r="31" spans="1:17" ht="12.75">
      <c r="A31" s="19">
        <v>1</v>
      </c>
      <c r="B31" s="19">
        <v>2</v>
      </c>
      <c r="C31" s="2">
        <v>3</v>
      </c>
      <c r="D31" s="2">
        <v>4</v>
      </c>
      <c r="E31" s="2"/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2">
        <v>13</v>
      </c>
      <c r="O31" s="2">
        <v>14</v>
      </c>
      <c r="P31" s="2">
        <v>15</v>
      </c>
      <c r="Q31" s="2">
        <v>16</v>
      </c>
    </row>
    <row r="32" spans="1:18" ht="57">
      <c r="A32" s="20">
        <v>1</v>
      </c>
      <c r="B32" s="21" t="s">
        <v>72</v>
      </c>
      <c r="C32" s="42">
        <f>C34+C35+C36+C47+C48+C49+C50+C51+C52+C53+C54+C55+C56</f>
        <v>0</v>
      </c>
      <c r="D32" s="42">
        <f aca="true" t="shared" si="0" ref="D32:Q32">D34+D35+D36+D47+D48+D49+D50+D51+D52+D53+D54+D55+D56</f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  <c r="I32" s="42">
        <f t="shared" si="0"/>
        <v>0</v>
      </c>
      <c r="J32" s="42">
        <f t="shared" si="0"/>
        <v>0</v>
      </c>
      <c r="K32" s="42">
        <f t="shared" si="0"/>
        <v>0</v>
      </c>
      <c r="L32" s="42">
        <f t="shared" si="0"/>
        <v>0</v>
      </c>
      <c r="M32" s="42">
        <f t="shared" si="0"/>
        <v>0</v>
      </c>
      <c r="N32" s="42">
        <f t="shared" si="0"/>
        <v>0</v>
      </c>
      <c r="O32" s="42">
        <f t="shared" si="0"/>
        <v>0</v>
      </c>
      <c r="P32" s="42">
        <f t="shared" si="0"/>
        <v>0</v>
      </c>
      <c r="Q32" s="42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28"/>
      <c r="B33" s="35" t="s">
        <v>117</v>
      </c>
      <c r="C33" s="37">
        <f>C34+C35++C36+C47+C48+C49+C50+C51+C52+C53+C54+C55+C56</f>
        <v>0</v>
      </c>
      <c r="D33" s="37">
        <f aca="true" t="shared" si="1" ref="D33:Q33">D34+D35++D36+D47+D48+D49+D50+D51+D52+D53+D54+D55+D56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20">
        <v>2</v>
      </c>
      <c r="B34" s="21" t="s">
        <v>73</v>
      </c>
      <c r="C34" s="106"/>
      <c r="D34" s="107"/>
      <c r="E34" s="36">
        <f aca="true" t="shared" si="2" ref="E34:E68">G34+H34+I34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20">
        <v>3</v>
      </c>
      <c r="B35" s="22" t="s">
        <v>74</v>
      </c>
      <c r="C35" s="106"/>
      <c r="D35" s="107"/>
      <c r="E35" s="36">
        <f t="shared" si="2"/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20">
        <v>4</v>
      </c>
      <c r="B36" s="21" t="s">
        <v>75</v>
      </c>
      <c r="C36" s="42">
        <f>C38+C39+C40+C41+C42+C43++C44+C45+C46</f>
        <v>0</v>
      </c>
      <c r="D36" s="42">
        <f aca="true" t="shared" si="4" ref="D36:Q36">D38+D39+D40+D41+D42+D43++D44+D45+D46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42">
        <f t="shared" si="4"/>
        <v>0</v>
      </c>
      <c r="P36" s="42">
        <f t="shared" si="4"/>
        <v>0</v>
      </c>
      <c r="Q36" s="42">
        <f t="shared" si="4"/>
        <v>0</v>
      </c>
      <c r="R36" s="41">
        <f t="shared" si="3"/>
      </c>
    </row>
    <row r="37" spans="1:18" ht="17.25" customHeight="1">
      <c r="A37" s="38"/>
      <c r="B37" s="35" t="s">
        <v>96</v>
      </c>
      <c r="C37" s="37">
        <f>C38+C39+C40+C41+C42+C43+C44+C45+C46</f>
        <v>0</v>
      </c>
      <c r="D37" s="37">
        <f>D38+D39+D40+D41+D42+D43+D44+D45+D46</f>
        <v>0</v>
      </c>
      <c r="E37" s="37">
        <f>E38+E39+E40+E41+E42+E43+E44+E45+E46</f>
        <v>0</v>
      </c>
      <c r="F37" s="37">
        <f>F38+F39+F40+F41+F42+F43+F44+F45+F46</f>
        <v>0</v>
      </c>
      <c r="G37" s="37">
        <f aca="true" t="shared" si="5" ref="G37:Q37">G38+G39+G40+G41+G42+G43+G44+G45+G46</f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28">
        <v>5</v>
      </c>
      <c r="B38" s="34" t="s">
        <v>76</v>
      </c>
      <c r="C38" s="107"/>
      <c r="D38" s="107"/>
      <c r="E38" s="36">
        <f>G38+H38+I38</f>
        <v>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1">
        <f t="shared" si="3"/>
      </c>
    </row>
    <row r="39" spans="1:18" ht="30">
      <c r="A39" s="23">
        <v>6</v>
      </c>
      <c r="B39" s="24" t="s">
        <v>93</v>
      </c>
      <c r="C39" s="106"/>
      <c r="D39" s="107"/>
      <c r="E39" s="36">
        <f t="shared" si="2"/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1">
        <f t="shared" si="3"/>
      </c>
    </row>
    <row r="40" spans="1:18" ht="15">
      <c r="A40" s="23">
        <v>7</v>
      </c>
      <c r="B40" s="24" t="s">
        <v>77</v>
      </c>
      <c r="C40" s="106"/>
      <c r="D40" s="107"/>
      <c r="E40" s="36">
        <f t="shared" si="2"/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1">
        <f t="shared" si="3"/>
      </c>
    </row>
    <row r="41" spans="1:18" ht="90">
      <c r="A41" s="23">
        <v>8</v>
      </c>
      <c r="B41" s="24" t="s">
        <v>97</v>
      </c>
      <c r="C41" s="106"/>
      <c r="D41" s="107"/>
      <c r="E41" s="36">
        <f t="shared" si="2"/>
        <v>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41">
        <f t="shared" si="3"/>
      </c>
    </row>
    <row r="42" spans="1:18" ht="15">
      <c r="A42" s="23">
        <v>9</v>
      </c>
      <c r="B42" s="24" t="s">
        <v>89</v>
      </c>
      <c r="C42" s="106"/>
      <c r="D42" s="107"/>
      <c r="E42" s="36">
        <f t="shared" si="2"/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41">
        <f t="shared" si="3"/>
      </c>
    </row>
    <row r="43" spans="1:18" ht="30">
      <c r="A43" s="23">
        <v>10</v>
      </c>
      <c r="B43" s="24" t="s">
        <v>91</v>
      </c>
      <c r="C43" s="106"/>
      <c r="D43" s="107"/>
      <c r="E43" s="36">
        <f t="shared" si="2"/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1">
        <f t="shared" si="3"/>
      </c>
    </row>
    <row r="44" spans="1:18" ht="45">
      <c r="A44" s="23">
        <v>11</v>
      </c>
      <c r="B44" s="24" t="s">
        <v>78</v>
      </c>
      <c r="C44" s="106"/>
      <c r="D44" s="107"/>
      <c r="E44" s="36">
        <f t="shared" si="2"/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41">
        <f t="shared" si="3"/>
      </c>
    </row>
    <row r="45" spans="1:18" ht="44.25" customHeight="1">
      <c r="A45" s="23">
        <v>12</v>
      </c>
      <c r="B45" s="24" t="s">
        <v>98</v>
      </c>
      <c r="C45" s="106"/>
      <c r="D45" s="107"/>
      <c r="E45" s="36">
        <f t="shared" si="2"/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1">
        <f t="shared" si="3"/>
      </c>
    </row>
    <row r="46" spans="1:18" ht="30">
      <c r="A46" s="23">
        <v>13</v>
      </c>
      <c r="B46" s="24" t="s">
        <v>79</v>
      </c>
      <c r="C46" s="106"/>
      <c r="D46" s="107"/>
      <c r="E46" s="36">
        <f t="shared" si="2"/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1">
        <f t="shared" si="3"/>
      </c>
    </row>
    <row r="47" spans="1:18" ht="89.25">
      <c r="A47" s="38">
        <v>14</v>
      </c>
      <c r="B47" s="44" t="s">
        <v>110</v>
      </c>
      <c r="C47" s="106"/>
      <c r="D47" s="107"/>
      <c r="E47" s="36">
        <f t="shared" si="2"/>
        <v>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41">
        <f t="shared" si="3"/>
      </c>
    </row>
    <row r="48" spans="1:18" ht="76.5">
      <c r="A48" s="38">
        <v>15</v>
      </c>
      <c r="B48" s="33" t="s">
        <v>99</v>
      </c>
      <c r="C48" s="106"/>
      <c r="D48" s="107"/>
      <c r="E48" s="36">
        <f t="shared" si="2"/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41">
        <f t="shared" si="3"/>
      </c>
    </row>
    <row r="49" spans="1:18" ht="25.5">
      <c r="A49" s="38">
        <v>16</v>
      </c>
      <c r="B49" s="33" t="s">
        <v>80</v>
      </c>
      <c r="C49" s="106"/>
      <c r="D49" s="107"/>
      <c r="E49" s="36">
        <f t="shared" si="2"/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41">
        <f t="shared" si="3"/>
      </c>
    </row>
    <row r="50" spans="1:18" ht="31.5" customHeight="1">
      <c r="A50" s="38">
        <v>17</v>
      </c>
      <c r="B50" s="33" t="s">
        <v>95</v>
      </c>
      <c r="C50" s="106"/>
      <c r="D50" s="107"/>
      <c r="E50" s="36">
        <f t="shared" si="2"/>
        <v>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41">
        <f t="shared" si="3"/>
      </c>
    </row>
    <row r="51" spans="1:18" ht="63.75">
      <c r="A51" s="38">
        <v>18</v>
      </c>
      <c r="B51" s="33" t="s">
        <v>100</v>
      </c>
      <c r="C51" s="106"/>
      <c r="D51" s="107"/>
      <c r="E51" s="36">
        <f t="shared" si="2"/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41">
        <f t="shared" si="3"/>
      </c>
    </row>
    <row r="52" spans="1:18" ht="78" customHeight="1">
      <c r="A52" s="38">
        <v>19</v>
      </c>
      <c r="B52" s="33" t="s">
        <v>101</v>
      </c>
      <c r="C52" s="106"/>
      <c r="D52" s="107"/>
      <c r="E52" s="36">
        <f t="shared" si="2"/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41">
        <f t="shared" si="3"/>
      </c>
    </row>
    <row r="53" spans="1:18" ht="63.75">
      <c r="A53" s="38">
        <v>20</v>
      </c>
      <c r="B53" s="33" t="s">
        <v>102</v>
      </c>
      <c r="C53" s="106"/>
      <c r="D53" s="107"/>
      <c r="E53" s="36">
        <f t="shared" si="2"/>
        <v>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41">
        <f t="shared" si="3"/>
      </c>
    </row>
    <row r="54" spans="1:18" ht="25.5">
      <c r="A54" s="38">
        <v>21</v>
      </c>
      <c r="B54" s="33" t="s">
        <v>103</v>
      </c>
      <c r="C54" s="106"/>
      <c r="D54" s="107"/>
      <c r="E54" s="36">
        <f t="shared" si="2"/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41">
        <f t="shared" si="3"/>
      </c>
    </row>
    <row r="55" spans="1:18" ht="66" customHeight="1">
      <c r="A55" s="38">
        <v>22</v>
      </c>
      <c r="B55" s="33" t="s">
        <v>104</v>
      </c>
      <c r="C55" s="106"/>
      <c r="D55" s="107"/>
      <c r="E55" s="36">
        <f t="shared" si="2"/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41">
        <f t="shared" si="3"/>
      </c>
    </row>
    <row r="56" spans="1:18" ht="26.25" customHeight="1">
      <c r="A56" s="38">
        <v>23</v>
      </c>
      <c r="B56" s="33" t="s">
        <v>126</v>
      </c>
      <c r="C56" s="42">
        <f>C58+C59+C60+C61+C62+C63+C64+C65+C66+C67+C68</f>
        <v>0</v>
      </c>
      <c r="D56" s="42">
        <f aca="true" t="shared" si="6" ref="D56:Q56">D58+D59+D60+D61+D62+D63+D64+D65+D66+D67+D68</f>
        <v>0</v>
      </c>
      <c r="E56" s="42">
        <f t="shared" si="6"/>
        <v>0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>
        <f t="shared" si="6"/>
        <v>0</v>
      </c>
      <c r="K56" s="42">
        <f t="shared" si="6"/>
        <v>0</v>
      </c>
      <c r="L56" s="42">
        <f t="shared" si="6"/>
        <v>0</v>
      </c>
      <c r="M56" s="42">
        <f t="shared" si="6"/>
        <v>0</v>
      </c>
      <c r="N56" s="42">
        <f t="shared" si="6"/>
        <v>0</v>
      </c>
      <c r="O56" s="42">
        <f t="shared" si="6"/>
        <v>0</v>
      </c>
      <c r="P56" s="42">
        <f t="shared" si="6"/>
        <v>0</v>
      </c>
      <c r="Q56" s="42">
        <f t="shared" si="6"/>
        <v>0</v>
      </c>
      <c r="R56" s="41">
        <f t="shared" si="3"/>
      </c>
    </row>
    <row r="57" spans="1:18" ht="30" customHeight="1">
      <c r="A57" s="28"/>
      <c r="B57" s="35" t="s">
        <v>125</v>
      </c>
      <c r="C57" s="37">
        <f>C58+C59+C60+C61+C62+C63+C64+C65+C66+C67+C68</f>
        <v>0</v>
      </c>
      <c r="D57" s="37">
        <f aca="true" t="shared" si="7" ref="D57:Q57">D58+D59+D60+D61+D62+D63+D64+D65+D66+D67+D68</f>
        <v>0</v>
      </c>
      <c r="E57" s="37">
        <f t="shared" si="7"/>
        <v>0</v>
      </c>
      <c r="F57" s="37">
        <f t="shared" si="7"/>
        <v>0</v>
      </c>
      <c r="G57" s="37">
        <f t="shared" si="7"/>
        <v>0</v>
      </c>
      <c r="H57" s="37">
        <f t="shared" si="7"/>
        <v>0</v>
      </c>
      <c r="I57" s="37">
        <f t="shared" si="7"/>
        <v>0</v>
      </c>
      <c r="J57" s="37">
        <f t="shared" si="7"/>
        <v>0</v>
      </c>
      <c r="K57" s="37">
        <f t="shared" si="7"/>
        <v>0</v>
      </c>
      <c r="L57" s="37">
        <f t="shared" si="7"/>
        <v>0</v>
      </c>
      <c r="M57" s="37">
        <f t="shared" si="7"/>
        <v>0</v>
      </c>
      <c r="N57" s="37">
        <f t="shared" si="7"/>
        <v>0</v>
      </c>
      <c r="O57" s="37">
        <f t="shared" si="7"/>
        <v>0</v>
      </c>
      <c r="P57" s="37">
        <f t="shared" si="7"/>
        <v>0</v>
      </c>
      <c r="Q57" s="37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23">
        <v>24</v>
      </c>
      <c r="B58" s="24" t="s">
        <v>105</v>
      </c>
      <c r="C58" s="106"/>
      <c r="D58" s="107"/>
      <c r="E58" s="36">
        <f t="shared" si="2"/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1">
        <f t="shared" si="3"/>
      </c>
    </row>
    <row r="59" spans="1:18" ht="72.75" customHeight="1">
      <c r="A59" s="23">
        <v>25</v>
      </c>
      <c r="B59" s="24" t="s">
        <v>106</v>
      </c>
      <c r="C59" s="106"/>
      <c r="D59" s="107"/>
      <c r="E59" s="36">
        <f t="shared" si="2"/>
        <v>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1">
        <f t="shared" si="3"/>
      </c>
    </row>
    <row r="60" spans="1:18" ht="45">
      <c r="A60" s="23">
        <v>26</v>
      </c>
      <c r="B60" s="24" t="s">
        <v>118</v>
      </c>
      <c r="C60" s="106"/>
      <c r="D60" s="107"/>
      <c r="E60" s="36">
        <f t="shared" si="2"/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1">
        <f t="shared" si="3"/>
      </c>
    </row>
    <row r="61" spans="1:18" ht="45">
      <c r="A61" s="23">
        <v>27</v>
      </c>
      <c r="B61" s="24" t="s">
        <v>92</v>
      </c>
      <c r="C61" s="106"/>
      <c r="D61" s="107"/>
      <c r="E61" s="36">
        <f t="shared" si="2"/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1">
        <f t="shared" si="3"/>
      </c>
    </row>
    <row r="62" spans="1:18" ht="75">
      <c r="A62" s="23">
        <v>28</v>
      </c>
      <c r="B62" s="24" t="s">
        <v>116</v>
      </c>
      <c r="C62" s="106"/>
      <c r="D62" s="107"/>
      <c r="E62" s="36">
        <f t="shared" si="2"/>
        <v>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1">
        <f t="shared" si="3"/>
      </c>
    </row>
    <row r="63" spans="1:18" ht="15">
      <c r="A63" s="23">
        <v>29</v>
      </c>
      <c r="B63" s="24" t="s">
        <v>90</v>
      </c>
      <c r="C63" s="106"/>
      <c r="D63" s="107"/>
      <c r="E63" s="36">
        <f t="shared" si="2"/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41">
        <f t="shared" si="3"/>
      </c>
    </row>
    <row r="64" spans="1:18" ht="30">
      <c r="A64" s="23">
        <v>30</v>
      </c>
      <c r="B64" s="24" t="s">
        <v>81</v>
      </c>
      <c r="C64" s="106"/>
      <c r="D64" s="107"/>
      <c r="E64" s="36">
        <f t="shared" si="2"/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1">
        <f t="shared" si="3"/>
      </c>
    </row>
    <row r="65" spans="1:18" ht="60">
      <c r="A65" s="23">
        <v>31</v>
      </c>
      <c r="B65" s="24" t="s">
        <v>107</v>
      </c>
      <c r="C65" s="106"/>
      <c r="D65" s="107"/>
      <c r="E65" s="36">
        <f t="shared" si="2"/>
        <v>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41">
        <f t="shared" si="3"/>
      </c>
    </row>
    <row r="66" spans="1:18" ht="49.5" customHeight="1">
      <c r="A66" s="23">
        <v>32</v>
      </c>
      <c r="B66" s="24" t="s">
        <v>108</v>
      </c>
      <c r="C66" s="106"/>
      <c r="D66" s="107"/>
      <c r="E66" s="36">
        <f t="shared" si="2"/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1">
        <f t="shared" si="3"/>
      </c>
    </row>
    <row r="67" spans="1:18" ht="30">
      <c r="A67" s="23">
        <v>33</v>
      </c>
      <c r="B67" s="24" t="s">
        <v>109</v>
      </c>
      <c r="C67" s="106"/>
      <c r="D67" s="107"/>
      <c r="E67" s="36">
        <f t="shared" si="2"/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41">
        <f t="shared" si="3"/>
      </c>
    </row>
    <row r="68" spans="1:18" ht="30">
      <c r="A68" s="23">
        <v>34</v>
      </c>
      <c r="B68" s="43" t="s">
        <v>82</v>
      </c>
      <c r="C68" s="107"/>
      <c r="D68" s="107"/>
      <c r="E68" s="36">
        <f t="shared" si="2"/>
        <v>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1">
        <f t="shared" si="3"/>
      </c>
    </row>
    <row r="69" spans="2:18" ht="12.75">
      <c r="B69" s="10"/>
      <c r="C69" s="14"/>
      <c r="D69" s="14"/>
      <c r="E69" s="36"/>
      <c r="M69" s="8"/>
      <c r="R69" s="41">
        <f t="shared" si="3"/>
      </c>
    </row>
    <row r="70" spans="2:13" ht="12.75">
      <c r="B70" s="15" t="s">
        <v>83</v>
      </c>
      <c r="C70" s="14"/>
      <c r="D70" s="14"/>
      <c r="E70" s="36"/>
      <c r="M70" s="8"/>
    </row>
    <row r="71" spans="1:17" ht="12.75">
      <c r="A71" s="2">
        <v>1</v>
      </c>
      <c r="B71" s="2">
        <v>2</v>
      </c>
      <c r="C71" s="2">
        <v>3</v>
      </c>
      <c r="D71" s="2">
        <v>4</v>
      </c>
      <c r="E71" s="2"/>
      <c r="F71" s="2">
        <v>5</v>
      </c>
      <c r="G71" s="2">
        <v>6</v>
      </c>
      <c r="H71" s="2">
        <v>7</v>
      </c>
      <c r="I71" s="2">
        <v>8</v>
      </c>
      <c r="J71" s="2">
        <v>9</v>
      </c>
      <c r="K71" s="2">
        <v>10</v>
      </c>
      <c r="L71" s="2">
        <v>11</v>
      </c>
      <c r="M71" s="2">
        <v>12</v>
      </c>
      <c r="N71" s="2">
        <v>13</v>
      </c>
      <c r="O71" s="2">
        <v>14</v>
      </c>
      <c r="P71" s="2">
        <v>15</v>
      </c>
      <c r="Q71" s="2">
        <v>16</v>
      </c>
    </row>
    <row r="72" spans="1:17" ht="36">
      <c r="A72" s="16">
        <v>13</v>
      </c>
      <c r="B72" s="17" t="s">
        <v>84</v>
      </c>
      <c r="C72" s="107"/>
      <c r="D72" s="107"/>
      <c r="E72" s="36">
        <f aca="true" t="shared" si="8" ref="E72:E89">G72+H72+I72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2.75">
      <c r="A73" s="12">
        <v>1</v>
      </c>
      <c r="B73" s="13"/>
      <c r="C73" s="107"/>
      <c r="D73" s="107"/>
      <c r="E73" s="36">
        <f t="shared" si="8"/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2.75">
      <c r="A74" s="12">
        <v>2</v>
      </c>
      <c r="B74" s="13"/>
      <c r="C74" s="107"/>
      <c r="D74" s="107"/>
      <c r="E74" s="36">
        <f t="shared" si="8"/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2.75">
      <c r="A75" s="12">
        <v>3</v>
      </c>
      <c r="B75" s="13"/>
      <c r="C75" s="107"/>
      <c r="D75" s="107"/>
      <c r="E75" s="36">
        <f t="shared" si="8"/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2.75">
      <c r="A76" s="12">
        <v>4</v>
      </c>
      <c r="B76" s="13"/>
      <c r="C76" s="107"/>
      <c r="D76" s="107"/>
      <c r="E76" s="36">
        <f t="shared" si="8"/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2" t="s">
        <v>85</v>
      </c>
      <c r="B77" s="13"/>
      <c r="C77" s="107"/>
      <c r="D77" s="107"/>
      <c r="E77" s="36">
        <f t="shared" si="8"/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36">
      <c r="A78" s="16">
        <v>16</v>
      </c>
      <c r="B78" s="17" t="s">
        <v>86</v>
      </c>
      <c r="C78" s="107"/>
      <c r="D78" s="107"/>
      <c r="E78" s="36">
        <f t="shared" si="8"/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2.75">
      <c r="A79" s="12">
        <v>1</v>
      </c>
      <c r="B79" s="13"/>
      <c r="C79" s="107"/>
      <c r="D79" s="107"/>
      <c r="E79" s="36">
        <f t="shared" si="8"/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2">
        <v>2</v>
      </c>
      <c r="B80" s="13"/>
      <c r="C80" s="107"/>
      <c r="D80" s="107"/>
      <c r="E80" s="36">
        <f t="shared" si="8"/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2.75">
      <c r="A81" s="12">
        <v>3</v>
      </c>
      <c r="B81" s="13"/>
      <c r="C81" s="107"/>
      <c r="D81" s="107"/>
      <c r="E81" s="36">
        <f t="shared" si="8"/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12.75">
      <c r="A82" s="12">
        <v>4</v>
      </c>
      <c r="B82" s="13"/>
      <c r="C82" s="107"/>
      <c r="D82" s="107"/>
      <c r="E82" s="36">
        <f t="shared" si="8"/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t="12.75">
      <c r="A83" s="12" t="s">
        <v>85</v>
      </c>
      <c r="B83" s="11"/>
      <c r="C83" s="107"/>
      <c r="D83" s="107"/>
      <c r="E83" s="36">
        <f t="shared" si="8"/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36">
      <c r="A84" s="18">
        <v>34</v>
      </c>
      <c r="B84" s="17" t="s">
        <v>87</v>
      </c>
      <c r="C84" s="107"/>
      <c r="D84" s="107"/>
      <c r="E84" s="36">
        <f t="shared" si="8"/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t="12.75">
      <c r="A85" s="12">
        <v>1</v>
      </c>
      <c r="B85" s="13"/>
      <c r="C85" s="107"/>
      <c r="D85" s="107"/>
      <c r="E85" s="36">
        <f t="shared" si="8"/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2.75">
      <c r="A86" s="12">
        <v>2</v>
      </c>
      <c r="B86" s="13"/>
      <c r="C86" s="107"/>
      <c r="D86" s="107"/>
      <c r="E86" s="36">
        <f t="shared" si="8"/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2.75">
      <c r="A87" s="12">
        <v>3</v>
      </c>
      <c r="B87" s="13"/>
      <c r="C87" s="107"/>
      <c r="D87" s="107"/>
      <c r="E87" s="36">
        <f t="shared" si="8"/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2.75">
      <c r="A88" s="12">
        <v>4</v>
      </c>
      <c r="B88" s="13"/>
      <c r="C88" s="107"/>
      <c r="D88" s="107"/>
      <c r="E88" s="36">
        <f t="shared" si="8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t="12.75">
      <c r="A89" s="12" t="s">
        <v>85</v>
      </c>
      <c r="B89" s="11"/>
      <c r="C89" s="107"/>
      <c r="D89" s="107"/>
      <c r="E89" s="36">
        <f t="shared" si="8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26" customFormat="1" ht="12.75">
      <c r="A93" s="27"/>
      <c r="B93" s="279" t="s">
        <v>52</v>
      </c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108"/>
      <c r="N93" s="280"/>
      <c r="O93" s="280"/>
      <c r="P93" s="280"/>
      <c r="Q93" s="280"/>
    </row>
    <row r="94" spans="1:17" s="26" customFormat="1" ht="13.5" customHeight="1">
      <c r="A94" s="27"/>
      <c r="B94" s="281" t="s">
        <v>123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39">
        <f>M96+M97+M98+M99+M100</f>
        <v>0</v>
      </c>
      <c r="N94" s="280"/>
      <c r="O94" s="280"/>
      <c r="P94" s="280"/>
      <c r="Q94" s="280"/>
    </row>
    <row r="95" spans="1:17" s="26" customFormat="1" ht="13.5" customHeight="1">
      <c r="A95" s="25"/>
      <c r="B95" s="279" t="s">
        <v>120</v>
      </c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108"/>
      <c r="N95" s="25"/>
      <c r="O95" s="25"/>
      <c r="P95" s="25"/>
      <c r="Q95" s="25"/>
    </row>
    <row r="96" spans="1:17" s="26" customFormat="1" ht="12.75">
      <c r="A96" s="29"/>
      <c r="B96" s="282" t="s">
        <v>53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108"/>
      <c r="N96" s="280"/>
      <c r="O96" s="280"/>
      <c r="P96" s="280"/>
      <c r="Q96" s="280"/>
    </row>
    <row r="97" spans="1:17" s="26" customFormat="1" ht="12.75">
      <c r="A97" s="29"/>
      <c r="B97" s="282" t="s">
        <v>54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08"/>
      <c r="N97" s="280"/>
      <c r="O97" s="280"/>
      <c r="P97" s="280"/>
      <c r="Q97" s="280"/>
    </row>
    <row r="98" spans="1:17" s="26" customFormat="1" ht="12.75">
      <c r="A98" s="29"/>
      <c r="B98" s="282" t="s">
        <v>55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108"/>
      <c r="N98" s="280"/>
      <c r="O98" s="280"/>
      <c r="P98" s="280"/>
      <c r="Q98" s="280"/>
    </row>
    <row r="99" spans="1:17" s="26" customFormat="1" ht="12.75">
      <c r="A99" s="29"/>
      <c r="B99" s="282" t="s">
        <v>56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108"/>
      <c r="N99" s="280"/>
      <c r="O99" s="280"/>
      <c r="P99" s="280"/>
      <c r="Q99" s="280"/>
    </row>
    <row r="100" spans="1:17" s="26" customFormat="1" ht="12.75">
      <c r="A100" s="29"/>
      <c r="B100" s="281" t="s">
        <v>88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108"/>
      <c r="N100" s="280"/>
      <c r="O100" s="280"/>
      <c r="P100" s="280"/>
      <c r="Q100" s="280"/>
    </row>
    <row r="101" spans="1:17" s="26" customFormat="1" ht="12.75">
      <c r="A101" s="25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5"/>
      <c r="N101" s="280"/>
      <c r="O101" s="280"/>
      <c r="P101" s="280"/>
      <c r="Q101" s="280"/>
    </row>
    <row r="102" spans="1:17" s="26" customFormat="1" ht="12.75">
      <c r="A102" s="25"/>
      <c r="B102" s="284" t="s">
        <v>115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108"/>
      <c r="N102" s="280"/>
      <c r="O102" s="280"/>
      <c r="P102" s="280"/>
      <c r="Q102" s="280"/>
    </row>
    <row r="103" spans="1:17" s="26" customFormat="1" ht="12" customHeight="1">
      <c r="A103" s="25"/>
      <c r="B103" s="285" t="s">
        <v>114</v>
      </c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108"/>
      <c r="N103" s="286"/>
      <c r="O103" s="280"/>
      <c r="P103" s="280"/>
      <c r="Q103" s="280"/>
    </row>
    <row r="104" spans="1:17" s="26" customFormat="1" ht="12.75">
      <c r="A104" s="25"/>
      <c r="B104" s="285" t="s">
        <v>121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108"/>
      <c r="N104" s="286"/>
      <c r="O104" s="280"/>
      <c r="P104" s="280"/>
      <c r="Q104" s="280"/>
    </row>
    <row r="105" spans="1:17" s="26" customFormat="1" ht="12.75">
      <c r="A105" s="25"/>
      <c r="B105" s="287" t="s">
        <v>119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108"/>
      <c r="N105" s="286"/>
      <c r="O105" s="280"/>
      <c r="P105" s="280"/>
      <c r="Q105" s="280"/>
    </row>
    <row r="106" spans="1:17" s="26" customFormat="1" ht="12.75">
      <c r="A106" s="25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5"/>
      <c r="N106" s="289"/>
      <c r="O106" s="289"/>
      <c r="P106" s="289"/>
      <c r="Q106" s="289"/>
    </row>
    <row r="107" spans="1:17" s="26" customFormat="1" ht="13.5" customHeight="1">
      <c r="A107" s="29"/>
      <c r="B107" s="279" t="s">
        <v>57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108"/>
      <c r="N107" s="280"/>
      <c r="O107" s="280"/>
      <c r="P107" s="280"/>
      <c r="Q107" s="280"/>
    </row>
    <row r="108" spans="1:17" s="26" customFormat="1" ht="12.75">
      <c r="A108" s="30"/>
      <c r="B108" s="282" t="s">
        <v>58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108"/>
      <c r="N108" s="280"/>
      <c r="O108" s="280"/>
      <c r="P108" s="280"/>
      <c r="Q108" s="280"/>
    </row>
    <row r="109" spans="1:17" s="26" customFormat="1" ht="13.5" customHeight="1">
      <c r="A109" s="30"/>
      <c r="B109" s="282" t="s">
        <v>59</v>
      </c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108"/>
      <c r="N109" s="280"/>
      <c r="O109" s="280"/>
      <c r="P109" s="280"/>
      <c r="Q109" s="280"/>
    </row>
    <row r="110" spans="1:17" s="26" customFormat="1" ht="12.75">
      <c r="A110" s="30"/>
      <c r="B110" s="282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08"/>
      <c r="N110" s="280"/>
      <c r="O110" s="280"/>
      <c r="P110" s="280"/>
      <c r="Q110" s="280"/>
    </row>
    <row r="111" spans="1:17" s="26" customFormat="1" ht="12.75">
      <c r="A111" s="29"/>
      <c r="B111" s="290" t="s">
        <v>61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08"/>
      <c r="N111" s="280"/>
      <c r="O111" s="280"/>
      <c r="P111" s="280"/>
      <c r="Q111" s="280"/>
    </row>
    <row r="112" spans="1:17" s="26" customFormat="1" ht="12.75">
      <c r="A112" s="29"/>
      <c r="B112" s="282" t="s">
        <v>4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39">
        <f>M113+M114+M115</f>
        <v>0</v>
      </c>
      <c r="N112" s="280"/>
      <c r="O112" s="280"/>
      <c r="P112" s="280"/>
      <c r="Q112" s="280"/>
    </row>
    <row r="113" spans="1:17" s="26" customFormat="1" ht="13.5" customHeight="1">
      <c r="A113" s="29"/>
      <c r="B113" s="282" t="s">
        <v>113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08"/>
      <c r="N113" s="280"/>
      <c r="O113" s="280"/>
      <c r="P113" s="280"/>
      <c r="Q113" s="280"/>
    </row>
    <row r="114" spans="1:17" s="26" customFormat="1" ht="12.75">
      <c r="A114" s="29"/>
      <c r="B114" s="282" t="s">
        <v>111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108"/>
      <c r="N114" s="280"/>
      <c r="O114" s="280"/>
      <c r="P114" s="280"/>
      <c r="Q114" s="280"/>
    </row>
    <row r="115" spans="1:17" s="26" customFormat="1" ht="12.75">
      <c r="A115" s="30"/>
      <c r="B115" s="282" t="s">
        <v>112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108"/>
      <c r="N115" s="280"/>
      <c r="O115" s="280"/>
      <c r="P115" s="280"/>
      <c r="Q115" s="280"/>
    </row>
    <row r="116" spans="1:17" s="26" customFormat="1" ht="12.75">
      <c r="A116" s="30"/>
      <c r="B116" s="282" t="s">
        <v>62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108"/>
      <c r="N116" s="280"/>
      <c r="O116" s="280"/>
      <c r="P116" s="280"/>
      <c r="Q116" s="280"/>
    </row>
    <row r="117" spans="1:17" s="26" customFormat="1" ht="13.5" customHeight="1">
      <c r="A117" s="29"/>
      <c r="B117" s="279" t="s">
        <v>63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08"/>
      <c r="N117" s="280"/>
      <c r="O117" s="280"/>
      <c r="P117" s="280"/>
      <c r="Q117" s="280"/>
    </row>
    <row r="118" spans="1:17" s="32" customFormat="1" ht="13.5" customHeight="1">
      <c r="A118" s="25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1:17" s="26" customFormat="1" ht="13.5" customHeight="1">
      <c r="A119" s="29"/>
      <c r="B119" s="279" t="s">
        <v>64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08"/>
      <c r="N119" s="280"/>
      <c r="O119" s="280"/>
      <c r="P119" s="280"/>
      <c r="Q119" s="280"/>
    </row>
    <row r="120" spans="1:17" s="26" customFormat="1" ht="13.5" customHeight="1">
      <c r="A120" s="29"/>
      <c r="B120" s="282" t="s">
        <v>65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108"/>
      <c r="N120" s="280"/>
      <c r="O120" s="280"/>
      <c r="P120" s="280"/>
      <c r="Q120" s="280"/>
    </row>
    <row r="121" spans="1:17" s="26" customFormat="1" ht="12.75">
      <c r="A121" s="29"/>
      <c r="B121" s="282" t="s">
        <v>66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108"/>
      <c r="N121" s="280"/>
      <c r="O121" s="280"/>
      <c r="P121" s="280"/>
      <c r="Q121" s="280"/>
    </row>
    <row r="122" spans="1:17" s="26" customFormat="1" ht="13.5" customHeight="1">
      <c r="A122" s="30"/>
      <c r="B122" s="290" t="s">
        <v>67</v>
      </c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08"/>
      <c r="N122" s="280"/>
      <c r="O122" s="280"/>
      <c r="P122" s="280"/>
      <c r="Q122" s="280"/>
    </row>
    <row r="123" spans="1:17" s="26" customFormat="1" ht="13.5" customHeight="1">
      <c r="A123" s="30"/>
      <c r="B123" s="282" t="s">
        <v>68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108"/>
      <c r="N123" s="280"/>
      <c r="O123" s="280"/>
      <c r="P123" s="280"/>
      <c r="Q123" s="280"/>
    </row>
    <row r="124" spans="1:17" s="26" customFormat="1" ht="13.5" customHeight="1">
      <c r="A124" s="291"/>
      <c r="B124" s="279" t="s">
        <v>69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08"/>
      <c r="N124" s="280"/>
      <c r="O124" s="280"/>
      <c r="P124" s="280"/>
      <c r="Q124" s="280"/>
    </row>
    <row r="125" spans="1:17" s="26" customFormat="1" ht="13.5" customHeight="1">
      <c r="A125" s="291"/>
      <c r="B125" s="281" t="s">
        <v>68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108"/>
      <c r="N125" s="280"/>
      <c r="O125" s="280"/>
      <c r="P125" s="280"/>
      <c r="Q125" s="280"/>
    </row>
    <row r="126" spans="1:17" s="32" customFormat="1" ht="13.5" customHeight="1">
      <c r="A126" s="2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5"/>
      <c r="N126" s="25"/>
      <c r="O126" s="25"/>
      <c r="P126" s="25"/>
      <c r="Q126" s="25"/>
    </row>
    <row r="127" spans="1:17" s="26" customFormat="1" ht="13.5" customHeight="1">
      <c r="A127" s="291"/>
      <c r="B127" s="279" t="s">
        <v>70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08"/>
      <c r="N127" s="280"/>
      <c r="O127" s="280"/>
      <c r="P127" s="280"/>
      <c r="Q127" s="280"/>
    </row>
    <row r="128" spans="1:17" s="26" customFormat="1" ht="13.5" customHeight="1">
      <c r="A128" s="291"/>
      <c r="B128" s="282" t="s">
        <v>71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108"/>
      <c r="N128" s="280"/>
      <c r="O128" s="280"/>
      <c r="P128" s="280"/>
      <c r="Q128" s="280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47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</sheetData>
  <sheetProtection sheet="1" formatCells="0" formatColumns="0" formatRows="0" insertColumns="0" insertRows="0" insertHyperlinks="0" deleteColumns="0" deleteRows="0" sort="0" autoFilter="0" pivotTables="0"/>
  <mergeCells count="137">
    <mergeCell ref="A1:O1"/>
    <mergeCell ref="A3:O5"/>
    <mergeCell ref="A7:H7"/>
    <mergeCell ref="I7:K7"/>
    <mergeCell ref="M7:O7"/>
    <mergeCell ref="A8:H8"/>
    <mergeCell ref="I8:K8"/>
    <mergeCell ref="M8:O14"/>
    <mergeCell ref="B9:H9"/>
    <mergeCell ref="I9:K9"/>
    <mergeCell ref="A10:H10"/>
    <mergeCell ref="B11:H11"/>
    <mergeCell ref="I11:K11"/>
    <mergeCell ref="A12:H12"/>
    <mergeCell ref="B13:H13"/>
    <mergeCell ref="I13:K13"/>
    <mergeCell ref="M15:O15"/>
    <mergeCell ref="A17:O17"/>
    <mergeCell ref="A18:O18"/>
    <mergeCell ref="A19:O19"/>
    <mergeCell ref="A20:C20"/>
    <mergeCell ref="D20:G20"/>
    <mergeCell ref="H20:J20"/>
    <mergeCell ref="K20:O20"/>
    <mergeCell ref="A21:C21"/>
    <mergeCell ref="D21:G21"/>
    <mergeCell ref="H21:J21"/>
    <mergeCell ref="K21:O21"/>
    <mergeCell ref="A22:C22"/>
    <mergeCell ref="D22:G22"/>
    <mergeCell ref="H22:J22"/>
    <mergeCell ref="K22:O22"/>
    <mergeCell ref="M24:Q24"/>
    <mergeCell ref="A25:A30"/>
    <mergeCell ref="B25:B30"/>
    <mergeCell ref="C25:C30"/>
    <mergeCell ref="D25:F26"/>
    <mergeCell ref="G25:M25"/>
    <mergeCell ref="N25:O26"/>
    <mergeCell ref="P25:Q26"/>
    <mergeCell ref="G26:H26"/>
    <mergeCell ref="I26:J26"/>
    <mergeCell ref="K26:L26"/>
    <mergeCell ref="M26:M30"/>
    <mergeCell ref="D27:D30"/>
    <mergeCell ref="E27:E30"/>
    <mergeCell ref="F27:F30"/>
    <mergeCell ref="G27:G30"/>
    <mergeCell ref="H27:H30"/>
    <mergeCell ref="I27:I30"/>
    <mergeCell ref="J27:J30"/>
    <mergeCell ref="K27:K30"/>
    <mergeCell ref="L27:L30"/>
    <mergeCell ref="N27:N30"/>
    <mergeCell ref="O27:O30"/>
    <mergeCell ref="P27:P30"/>
    <mergeCell ref="Q27:Q30"/>
    <mergeCell ref="B93:L93"/>
    <mergeCell ref="N93:Q93"/>
    <mergeCell ref="B94:L94"/>
    <mergeCell ref="N94:Q94"/>
    <mergeCell ref="B95:L95"/>
    <mergeCell ref="B96:L96"/>
    <mergeCell ref="N96:Q96"/>
    <mergeCell ref="B97:L97"/>
    <mergeCell ref="N97:Q97"/>
    <mergeCell ref="B98:L98"/>
    <mergeCell ref="N98:Q98"/>
    <mergeCell ref="B99:L99"/>
    <mergeCell ref="N99:Q99"/>
    <mergeCell ref="B100:L100"/>
    <mergeCell ref="N100:Q100"/>
    <mergeCell ref="B101:L101"/>
    <mergeCell ref="N101:Q101"/>
    <mergeCell ref="B102:L102"/>
    <mergeCell ref="N102:Q102"/>
    <mergeCell ref="B103:L103"/>
    <mergeCell ref="N103:Q103"/>
    <mergeCell ref="B104:L104"/>
    <mergeCell ref="N104:Q104"/>
    <mergeCell ref="B105:L105"/>
    <mergeCell ref="N105:Q105"/>
    <mergeCell ref="B106:L106"/>
    <mergeCell ref="N106:Q106"/>
    <mergeCell ref="B107:L107"/>
    <mergeCell ref="N107:Q107"/>
    <mergeCell ref="B108:L108"/>
    <mergeCell ref="N108:Q108"/>
    <mergeCell ref="B109:L109"/>
    <mergeCell ref="N109:Q109"/>
    <mergeCell ref="B110:L110"/>
    <mergeCell ref="N110:Q110"/>
    <mergeCell ref="B111:L111"/>
    <mergeCell ref="N111:Q111"/>
    <mergeCell ref="B112:L112"/>
    <mergeCell ref="N112:Q112"/>
    <mergeCell ref="B113:L113"/>
    <mergeCell ref="N113:Q113"/>
    <mergeCell ref="B114:L114"/>
    <mergeCell ref="N114:Q114"/>
    <mergeCell ref="B115:L115"/>
    <mergeCell ref="N115:Q115"/>
    <mergeCell ref="B116:L116"/>
    <mergeCell ref="N116:Q116"/>
    <mergeCell ref="B117:L117"/>
    <mergeCell ref="N117:Q117"/>
    <mergeCell ref="B118:Q118"/>
    <mergeCell ref="B119:L119"/>
    <mergeCell ref="N119:Q119"/>
    <mergeCell ref="B120:L120"/>
    <mergeCell ref="N120:Q120"/>
    <mergeCell ref="B121:L121"/>
    <mergeCell ref="N121:Q121"/>
    <mergeCell ref="B122:L122"/>
    <mergeCell ref="N122:Q122"/>
    <mergeCell ref="B123:L123"/>
    <mergeCell ref="N123:Q123"/>
    <mergeCell ref="A124:A125"/>
    <mergeCell ref="B124:L124"/>
    <mergeCell ref="N124:Q124"/>
    <mergeCell ref="B125:L125"/>
    <mergeCell ref="N125:Q125"/>
    <mergeCell ref="A127:A128"/>
    <mergeCell ref="B127:L127"/>
    <mergeCell ref="N127:Q127"/>
    <mergeCell ref="B128:L128"/>
    <mergeCell ref="N128:Q128"/>
    <mergeCell ref="C131:F131"/>
    <mergeCell ref="K135:M135"/>
    <mergeCell ref="G136:I136"/>
    <mergeCell ref="J136:M136"/>
    <mergeCell ref="G132:H132"/>
    <mergeCell ref="J132:K132"/>
    <mergeCell ref="C133:F133"/>
    <mergeCell ref="G134:H134"/>
    <mergeCell ref="J134:K134"/>
    <mergeCell ref="M134:N13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3" sqref="A3:O5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5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42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6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26" t="s">
        <v>6</v>
      </c>
      <c r="N7" s="227"/>
      <c r="O7" s="228"/>
      <c r="P7" s="3"/>
    </row>
    <row r="8" spans="1:16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4"/>
    </row>
    <row r="9" spans="1:16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4"/>
    </row>
    <row r="10" spans="1:16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4"/>
    </row>
    <row r="11" spans="1:16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4"/>
    </row>
    <row r="12" spans="1:16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4"/>
    </row>
    <row r="13" spans="1:16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4"/>
    </row>
    <row r="14" spans="1:16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4"/>
    </row>
    <row r="15" spans="1:16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4"/>
    </row>
    <row r="16" spans="1:16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4"/>
    </row>
    <row r="17" spans="1:15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</row>
    <row r="21" spans="1:15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</row>
    <row r="23" spans="1:1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5"/>
    </row>
    <row r="24" spans="1:1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29" t="s">
        <v>41</v>
      </c>
      <c r="N24" s="229"/>
      <c r="O24" s="229"/>
      <c r="P24" s="229"/>
      <c r="Q24" s="229"/>
    </row>
    <row r="25" spans="1:17" ht="16.5" customHeight="1">
      <c r="A25" s="230" t="s">
        <v>3</v>
      </c>
      <c r="B25" s="232" t="s">
        <v>2</v>
      </c>
      <c r="C25" s="234" t="s">
        <v>19</v>
      </c>
      <c r="D25" s="236" t="s">
        <v>94</v>
      </c>
      <c r="E25" s="237"/>
      <c r="F25" s="238"/>
      <c r="G25" s="242" t="s">
        <v>23</v>
      </c>
      <c r="H25" s="243"/>
      <c r="I25" s="243"/>
      <c r="J25" s="243"/>
      <c r="K25" s="243"/>
      <c r="L25" s="243"/>
      <c r="M25" s="244"/>
      <c r="N25" s="245" t="s">
        <v>28</v>
      </c>
      <c r="O25" s="246"/>
      <c r="P25" s="245" t="s">
        <v>29</v>
      </c>
      <c r="Q25" s="246"/>
    </row>
    <row r="26" spans="1:17" ht="54.75" customHeight="1">
      <c r="A26" s="231"/>
      <c r="B26" s="233"/>
      <c r="C26" s="235"/>
      <c r="D26" s="239"/>
      <c r="E26" s="240"/>
      <c r="F26" s="241"/>
      <c r="G26" s="249" t="s">
        <v>20</v>
      </c>
      <c r="H26" s="250"/>
      <c r="I26" s="249" t="s">
        <v>26</v>
      </c>
      <c r="J26" s="250"/>
      <c r="K26" s="251" t="s">
        <v>22</v>
      </c>
      <c r="L26" s="252"/>
      <c r="M26" s="253" t="s">
        <v>30</v>
      </c>
      <c r="N26" s="247"/>
      <c r="O26" s="248"/>
      <c r="P26" s="247"/>
      <c r="Q26" s="248"/>
    </row>
    <row r="27" spans="1:17" ht="12.75" customHeight="1">
      <c r="A27" s="231"/>
      <c r="B27" s="233"/>
      <c r="C27" s="233"/>
      <c r="D27" s="256" t="s">
        <v>4</v>
      </c>
      <c r="E27" s="258" t="s">
        <v>122</v>
      </c>
      <c r="F27" s="256" t="s">
        <v>7</v>
      </c>
      <c r="G27" s="261" t="s">
        <v>5</v>
      </c>
      <c r="H27" s="264" t="s">
        <v>27</v>
      </c>
      <c r="I27" s="266" t="s">
        <v>0</v>
      </c>
      <c r="J27" s="267" t="s">
        <v>21</v>
      </c>
      <c r="K27" s="269" t="s">
        <v>1</v>
      </c>
      <c r="L27" s="264" t="s">
        <v>51</v>
      </c>
      <c r="M27" s="254"/>
      <c r="N27" s="256" t="s">
        <v>4</v>
      </c>
      <c r="O27" s="275" t="s">
        <v>24</v>
      </c>
      <c r="P27" s="256" t="s">
        <v>4</v>
      </c>
      <c r="Q27" s="256" t="s">
        <v>25</v>
      </c>
    </row>
    <row r="28" spans="1:17" ht="41.25" customHeight="1">
      <c r="A28" s="231"/>
      <c r="B28" s="233"/>
      <c r="C28" s="233"/>
      <c r="D28" s="257"/>
      <c r="E28" s="259"/>
      <c r="F28" s="257"/>
      <c r="G28" s="262"/>
      <c r="H28" s="265"/>
      <c r="I28" s="262"/>
      <c r="J28" s="268"/>
      <c r="K28" s="270"/>
      <c r="L28" s="272"/>
      <c r="M28" s="254"/>
      <c r="N28" s="273"/>
      <c r="O28" s="275"/>
      <c r="P28" s="273"/>
      <c r="Q28" s="277"/>
    </row>
    <row r="29" spans="1:17" ht="12.75">
      <c r="A29" s="231"/>
      <c r="B29" s="233"/>
      <c r="C29" s="233"/>
      <c r="D29" s="257"/>
      <c r="E29" s="259"/>
      <c r="F29" s="257"/>
      <c r="G29" s="262"/>
      <c r="H29" s="265"/>
      <c r="I29" s="262"/>
      <c r="J29" s="268"/>
      <c r="K29" s="270"/>
      <c r="L29" s="272"/>
      <c r="M29" s="254"/>
      <c r="N29" s="273"/>
      <c r="O29" s="275"/>
      <c r="P29" s="273"/>
      <c r="Q29" s="277"/>
    </row>
    <row r="30" spans="1:18" ht="50.25" customHeight="1">
      <c r="A30" s="231"/>
      <c r="B30" s="233"/>
      <c r="C30" s="233"/>
      <c r="D30" s="232"/>
      <c r="E30" s="260"/>
      <c r="F30" s="232"/>
      <c r="G30" s="263"/>
      <c r="H30" s="265"/>
      <c r="I30" s="263"/>
      <c r="J30" s="268"/>
      <c r="K30" s="271"/>
      <c r="L30" s="272"/>
      <c r="M30" s="255"/>
      <c r="N30" s="274"/>
      <c r="O30" s="276"/>
      <c r="P30" s="274"/>
      <c r="Q30" s="278"/>
      <c r="R30" s="40" t="s">
        <v>124</v>
      </c>
    </row>
    <row r="31" spans="1:17" ht="12.75">
      <c r="A31" s="19">
        <v>1</v>
      </c>
      <c r="B31" s="19">
        <v>2</v>
      </c>
      <c r="C31" s="2">
        <v>3</v>
      </c>
      <c r="D31" s="2">
        <v>4</v>
      </c>
      <c r="E31" s="2"/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2">
        <v>13</v>
      </c>
      <c r="O31" s="2">
        <v>14</v>
      </c>
      <c r="P31" s="2">
        <v>15</v>
      </c>
      <c r="Q31" s="2">
        <v>16</v>
      </c>
    </row>
    <row r="32" spans="1:18" ht="57">
      <c r="A32" s="20">
        <v>1</v>
      </c>
      <c r="B32" s="21" t="s">
        <v>72</v>
      </c>
      <c r="C32" s="42">
        <f>C34+C35+C36+C47+C48+C49+C50+C51+C52+C53+C54+C55+C56</f>
        <v>0</v>
      </c>
      <c r="D32" s="42">
        <f aca="true" t="shared" si="0" ref="D32:Q32">D34+D35+D36+D47+D48+D49+D50+D51+D52+D53+D54+D55+D56</f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  <c r="I32" s="42">
        <f t="shared" si="0"/>
        <v>0</v>
      </c>
      <c r="J32" s="42">
        <f t="shared" si="0"/>
        <v>0</v>
      </c>
      <c r="K32" s="42">
        <f t="shared" si="0"/>
        <v>0</v>
      </c>
      <c r="L32" s="42">
        <f t="shared" si="0"/>
        <v>0</v>
      </c>
      <c r="M32" s="42">
        <f t="shared" si="0"/>
        <v>0</v>
      </c>
      <c r="N32" s="42">
        <f t="shared" si="0"/>
        <v>0</v>
      </c>
      <c r="O32" s="42">
        <f t="shared" si="0"/>
        <v>0</v>
      </c>
      <c r="P32" s="42">
        <f t="shared" si="0"/>
        <v>0</v>
      </c>
      <c r="Q32" s="42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28"/>
      <c r="B33" s="35" t="s">
        <v>117</v>
      </c>
      <c r="C33" s="37">
        <f>C34+C35++C36+C47+C48+C49+C50+C51+C52+C53+C54+C55+C56</f>
        <v>0</v>
      </c>
      <c r="D33" s="37">
        <f aca="true" t="shared" si="1" ref="D33:Q33">D34+D35++D36+D47+D48+D49+D50+D51+D52+D53+D54+D55+D56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20">
        <v>2</v>
      </c>
      <c r="B34" s="21" t="s">
        <v>73</v>
      </c>
      <c r="C34" s="106"/>
      <c r="D34" s="107"/>
      <c r="E34" s="36">
        <f aca="true" t="shared" si="2" ref="E34:E68">G34+H34+I34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20">
        <v>3</v>
      </c>
      <c r="B35" s="22" t="s">
        <v>74</v>
      </c>
      <c r="C35" s="106"/>
      <c r="D35" s="107"/>
      <c r="E35" s="36">
        <f t="shared" si="2"/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20">
        <v>4</v>
      </c>
      <c r="B36" s="21" t="s">
        <v>75</v>
      </c>
      <c r="C36" s="42">
        <f>C38+C39+C40+C41+C42+C43++C44+C45+C46</f>
        <v>0</v>
      </c>
      <c r="D36" s="42">
        <f aca="true" t="shared" si="4" ref="D36:Q36">D38+D39+D40+D41+D42+D43++D44+D45+D46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42">
        <f t="shared" si="4"/>
        <v>0</v>
      </c>
      <c r="P36" s="42">
        <f t="shared" si="4"/>
        <v>0</v>
      </c>
      <c r="Q36" s="42">
        <f t="shared" si="4"/>
        <v>0</v>
      </c>
      <c r="R36" s="41">
        <f t="shared" si="3"/>
      </c>
    </row>
    <row r="37" spans="1:18" ht="17.25" customHeight="1">
      <c r="A37" s="38"/>
      <c r="B37" s="35" t="s">
        <v>96</v>
      </c>
      <c r="C37" s="37">
        <f>C38+C39+C40+C41+C42+C43+C44+C45+C46</f>
        <v>0</v>
      </c>
      <c r="D37" s="37">
        <f>D38+D39+D40+D41+D42+D43+D44+D45+D46</f>
        <v>0</v>
      </c>
      <c r="E37" s="37">
        <f>E38+E39+E40+E41+E42+E43+E44+E45+E46</f>
        <v>0</v>
      </c>
      <c r="F37" s="37">
        <f>F38+F39+F40+F41+F42+F43+F44+F45+F46</f>
        <v>0</v>
      </c>
      <c r="G37" s="37">
        <f aca="true" t="shared" si="5" ref="G37:Q37">G38+G39+G40+G41+G42+G43+G44+G45+G46</f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28">
        <v>5</v>
      </c>
      <c r="B38" s="34" t="s">
        <v>76</v>
      </c>
      <c r="C38" s="107"/>
      <c r="D38" s="107"/>
      <c r="E38" s="36">
        <f>G38+H38+I38</f>
        <v>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1">
        <f t="shared" si="3"/>
      </c>
    </row>
    <row r="39" spans="1:18" ht="30">
      <c r="A39" s="23">
        <v>6</v>
      </c>
      <c r="B39" s="24" t="s">
        <v>93</v>
      </c>
      <c r="C39" s="106"/>
      <c r="D39" s="107"/>
      <c r="E39" s="36">
        <f t="shared" si="2"/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1">
        <f t="shared" si="3"/>
      </c>
    </row>
    <row r="40" spans="1:18" ht="15">
      <c r="A40" s="23">
        <v>7</v>
      </c>
      <c r="B40" s="24" t="s">
        <v>77</v>
      </c>
      <c r="C40" s="106"/>
      <c r="D40" s="107"/>
      <c r="E40" s="36">
        <f t="shared" si="2"/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1">
        <f t="shared" si="3"/>
      </c>
    </row>
    <row r="41" spans="1:18" ht="90">
      <c r="A41" s="23">
        <v>8</v>
      </c>
      <c r="B41" s="24" t="s">
        <v>97</v>
      </c>
      <c r="C41" s="106"/>
      <c r="D41" s="107"/>
      <c r="E41" s="36">
        <f t="shared" si="2"/>
        <v>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41">
        <f t="shared" si="3"/>
      </c>
    </row>
    <row r="42" spans="1:18" ht="15">
      <c r="A42" s="23">
        <v>9</v>
      </c>
      <c r="B42" s="24" t="s">
        <v>89</v>
      </c>
      <c r="C42" s="106"/>
      <c r="D42" s="107"/>
      <c r="E42" s="36">
        <f t="shared" si="2"/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41">
        <f t="shared" si="3"/>
      </c>
    </row>
    <row r="43" spans="1:18" ht="30">
      <c r="A43" s="23">
        <v>10</v>
      </c>
      <c r="B43" s="24" t="s">
        <v>91</v>
      </c>
      <c r="C43" s="106"/>
      <c r="D43" s="107"/>
      <c r="E43" s="36">
        <f t="shared" si="2"/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1">
        <f t="shared" si="3"/>
      </c>
    </row>
    <row r="44" spans="1:18" ht="45">
      <c r="A44" s="23">
        <v>11</v>
      </c>
      <c r="B44" s="24" t="s">
        <v>78</v>
      </c>
      <c r="C44" s="106"/>
      <c r="D44" s="107"/>
      <c r="E44" s="36">
        <f t="shared" si="2"/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41">
        <f t="shared" si="3"/>
      </c>
    </row>
    <row r="45" spans="1:18" ht="44.25" customHeight="1">
      <c r="A45" s="23">
        <v>12</v>
      </c>
      <c r="B45" s="24" t="s">
        <v>98</v>
      </c>
      <c r="C45" s="106"/>
      <c r="D45" s="107"/>
      <c r="E45" s="36">
        <f t="shared" si="2"/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1">
        <f t="shared" si="3"/>
      </c>
    </row>
    <row r="46" spans="1:18" ht="30">
      <c r="A46" s="23">
        <v>13</v>
      </c>
      <c r="B46" s="24" t="s">
        <v>79</v>
      </c>
      <c r="C46" s="106"/>
      <c r="D46" s="107"/>
      <c r="E46" s="36">
        <f t="shared" si="2"/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1">
        <f t="shared" si="3"/>
      </c>
    </row>
    <row r="47" spans="1:18" ht="89.25">
      <c r="A47" s="38">
        <v>14</v>
      </c>
      <c r="B47" s="44" t="s">
        <v>110</v>
      </c>
      <c r="C47" s="106"/>
      <c r="D47" s="107"/>
      <c r="E47" s="36">
        <f t="shared" si="2"/>
        <v>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41">
        <f t="shared" si="3"/>
      </c>
    </row>
    <row r="48" spans="1:18" ht="76.5">
      <c r="A48" s="38">
        <v>15</v>
      </c>
      <c r="B48" s="33" t="s">
        <v>99</v>
      </c>
      <c r="C48" s="106"/>
      <c r="D48" s="107"/>
      <c r="E48" s="36">
        <f t="shared" si="2"/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41">
        <f t="shared" si="3"/>
      </c>
    </row>
    <row r="49" spans="1:18" ht="25.5">
      <c r="A49" s="38">
        <v>16</v>
      </c>
      <c r="B49" s="33" t="s">
        <v>80</v>
      </c>
      <c r="C49" s="106"/>
      <c r="D49" s="107"/>
      <c r="E49" s="36">
        <f t="shared" si="2"/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41">
        <f t="shared" si="3"/>
      </c>
    </row>
    <row r="50" spans="1:18" ht="31.5" customHeight="1">
      <c r="A50" s="38">
        <v>17</v>
      </c>
      <c r="B50" s="33" t="s">
        <v>95</v>
      </c>
      <c r="C50" s="106"/>
      <c r="D50" s="107"/>
      <c r="E50" s="36">
        <f t="shared" si="2"/>
        <v>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41">
        <f t="shared" si="3"/>
      </c>
    </row>
    <row r="51" spans="1:18" ht="63.75">
      <c r="A51" s="38">
        <v>18</v>
      </c>
      <c r="B51" s="33" t="s">
        <v>100</v>
      </c>
      <c r="C51" s="106"/>
      <c r="D51" s="107"/>
      <c r="E51" s="36">
        <f t="shared" si="2"/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41">
        <f t="shared" si="3"/>
      </c>
    </row>
    <row r="52" spans="1:18" ht="78" customHeight="1">
      <c r="A52" s="38">
        <v>19</v>
      </c>
      <c r="B52" s="33" t="s">
        <v>101</v>
      </c>
      <c r="C52" s="106"/>
      <c r="D52" s="107"/>
      <c r="E52" s="36">
        <f t="shared" si="2"/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41">
        <f t="shared" si="3"/>
      </c>
    </row>
    <row r="53" spans="1:18" ht="63.75">
      <c r="A53" s="38">
        <v>20</v>
      </c>
      <c r="B53" s="33" t="s">
        <v>102</v>
      </c>
      <c r="C53" s="106"/>
      <c r="D53" s="107"/>
      <c r="E53" s="36">
        <f t="shared" si="2"/>
        <v>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41">
        <f t="shared" si="3"/>
      </c>
    </row>
    <row r="54" spans="1:18" ht="25.5">
      <c r="A54" s="38">
        <v>21</v>
      </c>
      <c r="B54" s="33" t="s">
        <v>103</v>
      </c>
      <c r="C54" s="106"/>
      <c r="D54" s="107"/>
      <c r="E54" s="36">
        <f t="shared" si="2"/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41">
        <f t="shared" si="3"/>
      </c>
    </row>
    <row r="55" spans="1:18" ht="66" customHeight="1">
      <c r="A55" s="38">
        <v>22</v>
      </c>
      <c r="B55" s="33" t="s">
        <v>104</v>
      </c>
      <c r="C55" s="106"/>
      <c r="D55" s="107"/>
      <c r="E55" s="36">
        <f t="shared" si="2"/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41">
        <f t="shared" si="3"/>
      </c>
    </row>
    <row r="56" spans="1:18" ht="26.25" customHeight="1">
      <c r="A56" s="38">
        <v>23</v>
      </c>
      <c r="B56" s="33" t="s">
        <v>126</v>
      </c>
      <c r="C56" s="42">
        <f>C58+C59+C60+C61+C62+C63+C64+C65+C66+C67+C68</f>
        <v>0</v>
      </c>
      <c r="D56" s="42">
        <f aca="true" t="shared" si="6" ref="D56:Q56">D58+D59+D60+D61+D62+D63+D64+D65+D66+D67+D68</f>
        <v>0</v>
      </c>
      <c r="E56" s="42">
        <f t="shared" si="6"/>
        <v>0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>
        <f t="shared" si="6"/>
        <v>0</v>
      </c>
      <c r="K56" s="42">
        <f t="shared" si="6"/>
        <v>0</v>
      </c>
      <c r="L56" s="42">
        <f t="shared" si="6"/>
        <v>0</v>
      </c>
      <c r="M56" s="42">
        <f t="shared" si="6"/>
        <v>0</v>
      </c>
      <c r="N56" s="42">
        <f t="shared" si="6"/>
        <v>0</v>
      </c>
      <c r="O56" s="42">
        <f t="shared" si="6"/>
        <v>0</v>
      </c>
      <c r="P56" s="42">
        <f t="shared" si="6"/>
        <v>0</v>
      </c>
      <c r="Q56" s="42">
        <f t="shared" si="6"/>
        <v>0</v>
      </c>
      <c r="R56" s="41">
        <f t="shared" si="3"/>
      </c>
    </row>
    <row r="57" spans="1:18" ht="30" customHeight="1">
      <c r="A57" s="28"/>
      <c r="B57" s="35" t="s">
        <v>125</v>
      </c>
      <c r="C57" s="37">
        <f>C58+C59+C60+C61+C62+C63+C64+C65+C66+C67+C68</f>
        <v>0</v>
      </c>
      <c r="D57" s="37">
        <f aca="true" t="shared" si="7" ref="D57:Q57">D58+D59+D60+D61+D62+D63+D64+D65+D66+D67+D68</f>
        <v>0</v>
      </c>
      <c r="E57" s="37">
        <f t="shared" si="7"/>
        <v>0</v>
      </c>
      <c r="F57" s="37">
        <f t="shared" si="7"/>
        <v>0</v>
      </c>
      <c r="G57" s="37">
        <f t="shared" si="7"/>
        <v>0</v>
      </c>
      <c r="H57" s="37">
        <f t="shared" si="7"/>
        <v>0</v>
      </c>
      <c r="I57" s="37">
        <f t="shared" si="7"/>
        <v>0</v>
      </c>
      <c r="J57" s="37">
        <f t="shared" si="7"/>
        <v>0</v>
      </c>
      <c r="K57" s="37">
        <f t="shared" si="7"/>
        <v>0</v>
      </c>
      <c r="L57" s="37">
        <f t="shared" si="7"/>
        <v>0</v>
      </c>
      <c r="M57" s="37">
        <f t="shared" si="7"/>
        <v>0</v>
      </c>
      <c r="N57" s="37">
        <f t="shared" si="7"/>
        <v>0</v>
      </c>
      <c r="O57" s="37">
        <f t="shared" si="7"/>
        <v>0</v>
      </c>
      <c r="P57" s="37">
        <f t="shared" si="7"/>
        <v>0</v>
      </c>
      <c r="Q57" s="37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23">
        <v>24</v>
      </c>
      <c r="B58" s="24" t="s">
        <v>105</v>
      </c>
      <c r="C58" s="106"/>
      <c r="D58" s="107"/>
      <c r="E58" s="36">
        <f t="shared" si="2"/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1">
        <f t="shared" si="3"/>
      </c>
    </row>
    <row r="59" spans="1:18" ht="72.75" customHeight="1">
      <c r="A59" s="23">
        <v>25</v>
      </c>
      <c r="B59" s="24" t="s">
        <v>106</v>
      </c>
      <c r="C59" s="106"/>
      <c r="D59" s="107"/>
      <c r="E59" s="36">
        <f t="shared" si="2"/>
        <v>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1">
        <f t="shared" si="3"/>
      </c>
    </row>
    <row r="60" spans="1:18" ht="45">
      <c r="A60" s="23">
        <v>26</v>
      </c>
      <c r="B60" s="24" t="s">
        <v>118</v>
      </c>
      <c r="C60" s="106"/>
      <c r="D60" s="107"/>
      <c r="E60" s="36">
        <f t="shared" si="2"/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1">
        <f t="shared" si="3"/>
      </c>
    </row>
    <row r="61" spans="1:18" ht="45">
      <c r="A61" s="23">
        <v>27</v>
      </c>
      <c r="B61" s="24" t="s">
        <v>92</v>
      </c>
      <c r="C61" s="106"/>
      <c r="D61" s="107"/>
      <c r="E61" s="36">
        <f t="shared" si="2"/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1">
        <f t="shared" si="3"/>
      </c>
    </row>
    <row r="62" spans="1:18" ht="75">
      <c r="A62" s="23">
        <v>28</v>
      </c>
      <c r="B62" s="24" t="s">
        <v>116</v>
      </c>
      <c r="C62" s="106"/>
      <c r="D62" s="107"/>
      <c r="E62" s="36">
        <f t="shared" si="2"/>
        <v>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1">
        <f t="shared" si="3"/>
      </c>
    </row>
    <row r="63" spans="1:18" ht="15">
      <c r="A63" s="23">
        <v>29</v>
      </c>
      <c r="B63" s="24" t="s">
        <v>90</v>
      </c>
      <c r="C63" s="106"/>
      <c r="D63" s="107"/>
      <c r="E63" s="36">
        <f t="shared" si="2"/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41">
        <f t="shared" si="3"/>
      </c>
    </row>
    <row r="64" spans="1:18" ht="30">
      <c r="A64" s="23">
        <v>30</v>
      </c>
      <c r="B64" s="24" t="s">
        <v>81</v>
      </c>
      <c r="C64" s="106"/>
      <c r="D64" s="107"/>
      <c r="E64" s="36">
        <f t="shared" si="2"/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1">
        <f t="shared" si="3"/>
      </c>
    </row>
    <row r="65" spans="1:18" ht="60">
      <c r="A65" s="23">
        <v>31</v>
      </c>
      <c r="B65" s="24" t="s">
        <v>107</v>
      </c>
      <c r="C65" s="106"/>
      <c r="D65" s="107"/>
      <c r="E65" s="36">
        <f t="shared" si="2"/>
        <v>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41">
        <f t="shared" si="3"/>
      </c>
    </row>
    <row r="66" spans="1:18" ht="49.5" customHeight="1">
      <c r="A66" s="23">
        <v>32</v>
      </c>
      <c r="B66" s="24" t="s">
        <v>108</v>
      </c>
      <c r="C66" s="106"/>
      <c r="D66" s="107"/>
      <c r="E66" s="36">
        <f t="shared" si="2"/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1">
        <f t="shared" si="3"/>
      </c>
    </row>
    <row r="67" spans="1:18" ht="30">
      <c r="A67" s="23">
        <v>33</v>
      </c>
      <c r="B67" s="24" t="s">
        <v>109</v>
      </c>
      <c r="C67" s="106"/>
      <c r="D67" s="107"/>
      <c r="E67" s="36">
        <f t="shared" si="2"/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41">
        <f t="shared" si="3"/>
      </c>
    </row>
    <row r="68" spans="1:18" ht="30">
      <c r="A68" s="23">
        <v>34</v>
      </c>
      <c r="B68" s="43" t="s">
        <v>82</v>
      </c>
      <c r="C68" s="107"/>
      <c r="D68" s="107"/>
      <c r="E68" s="36">
        <f t="shared" si="2"/>
        <v>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1">
        <f t="shared" si="3"/>
      </c>
    </row>
    <row r="69" spans="2:18" ht="12.75">
      <c r="B69" s="10"/>
      <c r="C69" s="14"/>
      <c r="D69" s="14"/>
      <c r="E69" s="36"/>
      <c r="M69" s="8"/>
      <c r="R69" s="41">
        <f t="shared" si="3"/>
      </c>
    </row>
    <row r="70" spans="2:13" ht="12.75">
      <c r="B70" s="15" t="s">
        <v>83</v>
      </c>
      <c r="C70" s="14"/>
      <c r="D70" s="14"/>
      <c r="E70" s="36"/>
      <c r="M70" s="8"/>
    </row>
    <row r="71" spans="1:17" ht="12.75">
      <c r="A71" s="2">
        <v>1</v>
      </c>
      <c r="B71" s="2">
        <v>2</v>
      </c>
      <c r="C71" s="2">
        <v>3</v>
      </c>
      <c r="D71" s="2">
        <v>4</v>
      </c>
      <c r="E71" s="2"/>
      <c r="F71" s="2">
        <v>5</v>
      </c>
      <c r="G71" s="2">
        <v>6</v>
      </c>
      <c r="H71" s="2">
        <v>7</v>
      </c>
      <c r="I71" s="2">
        <v>8</v>
      </c>
      <c r="J71" s="2">
        <v>9</v>
      </c>
      <c r="K71" s="2">
        <v>10</v>
      </c>
      <c r="L71" s="2">
        <v>11</v>
      </c>
      <c r="M71" s="2">
        <v>12</v>
      </c>
      <c r="N71" s="2">
        <v>13</v>
      </c>
      <c r="O71" s="2">
        <v>14</v>
      </c>
      <c r="P71" s="2">
        <v>15</v>
      </c>
      <c r="Q71" s="2">
        <v>16</v>
      </c>
    </row>
    <row r="72" spans="1:17" ht="36">
      <c r="A72" s="16">
        <v>13</v>
      </c>
      <c r="B72" s="17" t="s">
        <v>84</v>
      </c>
      <c r="C72" s="107"/>
      <c r="D72" s="107"/>
      <c r="E72" s="36">
        <f aca="true" t="shared" si="8" ref="E72:E89">G72+H72+I72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2.75">
      <c r="A73" s="12">
        <v>1</v>
      </c>
      <c r="B73" s="13"/>
      <c r="C73" s="107"/>
      <c r="D73" s="107"/>
      <c r="E73" s="36">
        <f t="shared" si="8"/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2.75">
      <c r="A74" s="12">
        <v>2</v>
      </c>
      <c r="B74" s="13"/>
      <c r="C74" s="107"/>
      <c r="D74" s="107"/>
      <c r="E74" s="36">
        <f t="shared" si="8"/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2.75">
      <c r="A75" s="12">
        <v>3</v>
      </c>
      <c r="B75" s="13"/>
      <c r="C75" s="107"/>
      <c r="D75" s="107"/>
      <c r="E75" s="36">
        <f t="shared" si="8"/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2.75">
      <c r="A76" s="12">
        <v>4</v>
      </c>
      <c r="B76" s="13"/>
      <c r="C76" s="107"/>
      <c r="D76" s="107"/>
      <c r="E76" s="36">
        <f t="shared" si="8"/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2" t="s">
        <v>85</v>
      </c>
      <c r="B77" s="13"/>
      <c r="C77" s="107"/>
      <c r="D77" s="107"/>
      <c r="E77" s="36">
        <f t="shared" si="8"/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36">
      <c r="A78" s="16">
        <v>16</v>
      </c>
      <c r="B78" s="17" t="s">
        <v>86</v>
      </c>
      <c r="C78" s="107"/>
      <c r="D78" s="107"/>
      <c r="E78" s="36">
        <f t="shared" si="8"/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2.75">
      <c r="A79" s="12">
        <v>1</v>
      </c>
      <c r="B79" s="13"/>
      <c r="C79" s="107"/>
      <c r="D79" s="107"/>
      <c r="E79" s="36">
        <f t="shared" si="8"/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2">
        <v>2</v>
      </c>
      <c r="B80" s="13"/>
      <c r="C80" s="107"/>
      <c r="D80" s="107"/>
      <c r="E80" s="36">
        <f t="shared" si="8"/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2.75">
      <c r="A81" s="12">
        <v>3</v>
      </c>
      <c r="B81" s="13"/>
      <c r="C81" s="107"/>
      <c r="D81" s="107"/>
      <c r="E81" s="36">
        <f t="shared" si="8"/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12.75">
      <c r="A82" s="12">
        <v>4</v>
      </c>
      <c r="B82" s="13"/>
      <c r="C82" s="107"/>
      <c r="D82" s="107"/>
      <c r="E82" s="36">
        <f t="shared" si="8"/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t="12.75">
      <c r="A83" s="12" t="s">
        <v>85</v>
      </c>
      <c r="B83" s="11"/>
      <c r="C83" s="107"/>
      <c r="D83" s="107"/>
      <c r="E83" s="36">
        <f t="shared" si="8"/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36">
      <c r="A84" s="18">
        <v>34</v>
      </c>
      <c r="B84" s="17" t="s">
        <v>87</v>
      </c>
      <c r="C84" s="107"/>
      <c r="D84" s="107"/>
      <c r="E84" s="36">
        <f t="shared" si="8"/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t="12.75">
      <c r="A85" s="12">
        <v>1</v>
      </c>
      <c r="B85" s="13"/>
      <c r="C85" s="107"/>
      <c r="D85" s="107"/>
      <c r="E85" s="36">
        <f t="shared" si="8"/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2.75">
      <c r="A86" s="12">
        <v>2</v>
      </c>
      <c r="B86" s="13"/>
      <c r="C86" s="107"/>
      <c r="D86" s="107"/>
      <c r="E86" s="36">
        <f t="shared" si="8"/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2.75">
      <c r="A87" s="12">
        <v>3</v>
      </c>
      <c r="B87" s="13"/>
      <c r="C87" s="107"/>
      <c r="D87" s="107"/>
      <c r="E87" s="36">
        <f t="shared" si="8"/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2.75">
      <c r="A88" s="12">
        <v>4</v>
      </c>
      <c r="B88" s="13"/>
      <c r="C88" s="107"/>
      <c r="D88" s="107"/>
      <c r="E88" s="36">
        <f t="shared" si="8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t="12.75">
      <c r="A89" s="12" t="s">
        <v>85</v>
      </c>
      <c r="B89" s="11"/>
      <c r="C89" s="107"/>
      <c r="D89" s="107"/>
      <c r="E89" s="36">
        <f t="shared" si="8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26" customFormat="1" ht="12.75">
      <c r="A93" s="27"/>
      <c r="B93" s="279" t="s">
        <v>52</v>
      </c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108"/>
      <c r="N93" s="280"/>
      <c r="O93" s="280"/>
      <c r="P93" s="280"/>
      <c r="Q93" s="280"/>
    </row>
    <row r="94" spans="1:17" s="26" customFormat="1" ht="13.5" customHeight="1">
      <c r="A94" s="27"/>
      <c r="B94" s="281" t="s">
        <v>123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39">
        <f>M96+M97+M98+M99+M100</f>
        <v>0</v>
      </c>
      <c r="N94" s="280"/>
      <c r="O94" s="280"/>
      <c r="P94" s="280"/>
      <c r="Q94" s="280"/>
    </row>
    <row r="95" spans="1:17" s="26" customFormat="1" ht="13.5" customHeight="1">
      <c r="A95" s="25"/>
      <c r="B95" s="279" t="s">
        <v>120</v>
      </c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108"/>
      <c r="N95" s="25"/>
      <c r="O95" s="25"/>
      <c r="P95" s="25"/>
      <c r="Q95" s="25"/>
    </row>
    <row r="96" spans="1:17" s="26" customFormat="1" ht="12.75">
      <c r="A96" s="29"/>
      <c r="B96" s="282" t="s">
        <v>53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108"/>
      <c r="N96" s="280"/>
      <c r="O96" s="280"/>
      <c r="P96" s="280"/>
      <c r="Q96" s="280"/>
    </row>
    <row r="97" spans="1:17" s="26" customFormat="1" ht="12.75">
      <c r="A97" s="29"/>
      <c r="B97" s="282" t="s">
        <v>54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08"/>
      <c r="N97" s="280"/>
      <c r="O97" s="280"/>
      <c r="P97" s="280"/>
      <c r="Q97" s="280"/>
    </row>
    <row r="98" spans="1:17" s="26" customFormat="1" ht="12.75">
      <c r="A98" s="29"/>
      <c r="B98" s="282" t="s">
        <v>55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108"/>
      <c r="N98" s="280"/>
      <c r="O98" s="280"/>
      <c r="P98" s="280"/>
      <c r="Q98" s="280"/>
    </row>
    <row r="99" spans="1:17" s="26" customFormat="1" ht="12.75">
      <c r="A99" s="29"/>
      <c r="B99" s="282" t="s">
        <v>56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108"/>
      <c r="N99" s="280"/>
      <c r="O99" s="280"/>
      <c r="P99" s="280"/>
      <c r="Q99" s="280"/>
    </row>
    <row r="100" spans="1:17" s="26" customFormat="1" ht="12.75">
      <c r="A100" s="29"/>
      <c r="B100" s="281" t="s">
        <v>88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108"/>
      <c r="N100" s="280"/>
      <c r="O100" s="280"/>
      <c r="P100" s="280"/>
      <c r="Q100" s="280"/>
    </row>
    <row r="101" spans="1:17" s="26" customFormat="1" ht="12.75">
      <c r="A101" s="25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5"/>
      <c r="N101" s="280"/>
      <c r="O101" s="280"/>
      <c r="P101" s="280"/>
      <c r="Q101" s="280"/>
    </row>
    <row r="102" spans="1:17" s="26" customFormat="1" ht="12.75">
      <c r="A102" s="25"/>
      <c r="B102" s="284" t="s">
        <v>115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108"/>
      <c r="N102" s="280"/>
      <c r="O102" s="280"/>
      <c r="P102" s="280"/>
      <c r="Q102" s="280"/>
    </row>
    <row r="103" spans="1:17" s="26" customFormat="1" ht="12" customHeight="1">
      <c r="A103" s="25"/>
      <c r="B103" s="285" t="s">
        <v>114</v>
      </c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108"/>
      <c r="N103" s="286"/>
      <c r="O103" s="280"/>
      <c r="P103" s="280"/>
      <c r="Q103" s="280"/>
    </row>
    <row r="104" spans="1:17" s="26" customFormat="1" ht="12.75">
      <c r="A104" s="25"/>
      <c r="B104" s="285" t="s">
        <v>121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108"/>
      <c r="N104" s="286"/>
      <c r="O104" s="280"/>
      <c r="P104" s="280"/>
      <c r="Q104" s="280"/>
    </row>
    <row r="105" spans="1:17" s="26" customFormat="1" ht="12.75">
      <c r="A105" s="25"/>
      <c r="B105" s="287" t="s">
        <v>119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108"/>
      <c r="N105" s="286"/>
      <c r="O105" s="280"/>
      <c r="P105" s="280"/>
      <c r="Q105" s="280"/>
    </row>
    <row r="106" spans="1:17" s="26" customFormat="1" ht="12.75">
      <c r="A106" s="25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5"/>
      <c r="N106" s="289"/>
      <c r="O106" s="289"/>
      <c r="P106" s="289"/>
      <c r="Q106" s="289"/>
    </row>
    <row r="107" spans="1:17" s="26" customFormat="1" ht="13.5" customHeight="1">
      <c r="A107" s="29"/>
      <c r="B107" s="279" t="s">
        <v>57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108"/>
      <c r="N107" s="280"/>
      <c r="O107" s="280"/>
      <c r="P107" s="280"/>
      <c r="Q107" s="280"/>
    </row>
    <row r="108" spans="1:17" s="26" customFormat="1" ht="12.75">
      <c r="A108" s="30"/>
      <c r="B108" s="282" t="s">
        <v>58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108"/>
      <c r="N108" s="280"/>
      <c r="O108" s="280"/>
      <c r="P108" s="280"/>
      <c r="Q108" s="280"/>
    </row>
    <row r="109" spans="1:17" s="26" customFormat="1" ht="13.5" customHeight="1">
      <c r="A109" s="30"/>
      <c r="B109" s="282" t="s">
        <v>59</v>
      </c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108"/>
      <c r="N109" s="280"/>
      <c r="O109" s="280"/>
      <c r="P109" s="280"/>
      <c r="Q109" s="280"/>
    </row>
    <row r="110" spans="1:17" s="26" customFormat="1" ht="12.75">
      <c r="A110" s="30"/>
      <c r="B110" s="282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08"/>
      <c r="N110" s="280"/>
      <c r="O110" s="280"/>
      <c r="P110" s="280"/>
      <c r="Q110" s="280"/>
    </row>
    <row r="111" spans="1:17" s="26" customFormat="1" ht="12.75">
      <c r="A111" s="29"/>
      <c r="B111" s="290" t="s">
        <v>61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08"/>
      <c r="N111" s="280"/>
      <c r="O111" s="280"/>
      <c r="P111" s="280"/>
      <c r="Q111" s="280"/>
    </row>
    <row r="112" spans="1:17" s="26" customFormat="1" ht="12.75">
      <c r="A112" s="29"/>
      <c r="B112" s="282" t="s">
        <v>4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39">
        <f>M113+M114+M115</f>
        <v>0</v>
      </c>
      <c r="N112" s="280"/>
      <c r="O112" s="280"/>
      <c r="P112" s="280"/>
      <c r="Q112" s="280"/>
    </row>
    <row r="113" spans="1:17" s="26" customFormat="1" ht="13.5" customHeight="1">
      <c r="A113" s="29"/>
      <c r="B113" s="282" t="s">
        <v>113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08"/>
      <c r="N113" s="280"/>
      <c r="O113" s="280"/>
      <c r="P113" s="280"/>
      <c r="Q113" s="280"/>
    </row>
    <row r="114" spans="1:17" s="26" customFormat="1" ht="12.75">
      <c r="A114" s="29"/>
      <c r="B114" s="282" t="s">
        <v>111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108"/>
      <c r="N114" s="280"/>
      <c r="O114" s="280"/>
      <c r="P114" s="280"/>
      <c r="Q114" s="280"/>
    </row>
    <row r="115" spans="1:17" s="26" customFormat="1" ht="12.75">
      <c r="A115" s="30"/>
      <c r="B115" s="282" t="s">
        <v>112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108"/>
      <c r="N115" s="280"/>
      <c r="O115" s="280"/>
      <c r="P115" s="280"/>
      <c r="Q115" s="280"/>
    </row>
    <row r="116" spans="1:17" s="26" customFormat="1" ht="12.75">
      <c r="A116" s="30"/>
      <c r="B116" s="282" t="s">
        <v>62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108"/>
      <c r="N116" s="280"/>
      <c r="O116" s="280"/>
      <c r="P116" s="280"/>
      <c r="Q116" s="280"/>
    </row>
    <row r="117" spans="1:17" s="26" customFormat="1" ht="13.5" customHeight="1">
      <c r="A117" s="29"/>
      <c r="B117" s="279" t="s">
        <v>63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08"/>
      <c r="N117" s="280"/>
      <c r="O117" s="280"/>
      <c r="P117" s="280"/>
      <c r="Q117" s="280"/>
    </row>
    <row r="118" spans="1:17" s="32" customFormat="1" ht="13.5" customHeight="1">
      <c r="A118" s="25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1:17" s="26" customFormat="1" ht="13.5" customHeight="1">
      <c r="A119" s="29"/>
      <c r="B119" s="279" t="s">
        <v>64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08"/>
      <c r="N119" s="280"/>
      <c r="O119" s="280"/>
      <c r="P119" s="280"/>
      <c r="Q119" s="280"/>
    </row>
    <row r="120" spans="1:17" s="26" customFormat="1" ht="13.5" customHeight="1">
      <c r="A120" s="29"/>
      <c r="B120" s="282" t="s">
        <v>65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108"/>
      <c r="N120" s="280"/>
      <c r="O120" s="280"/>
      <c r="P120" s="280"/>
      <c r="Q120" s="280"/>
    </row>
    <row r="121" spans="1:17" s="26" customFormat="1" ht="12.75">
      <c r="A121" s="29"/>
      <c r="B121" s="282" t="s">
        <v>66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108"/>
      <c r="N121" s="280"/>
      <c r="O121" s="280"/>
      <c r="P121" s="280"/>
      <c r="Q121" s="280"/>
    </row>
    <row r="122" spans="1:17" s="26" customFormat="1" ht="13.5" customHeight="1">
      <c r="A122" s="30"/>
      <c r="B122" s="290" t="s">
        <v>67</v>
      </c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08"/>
      <c r="N122" s="280"/>
      <c r="O122" s="280"/>
      <c r="P122" s="280"/>
      <c r="Q122" s="280"/>
    </row>
    <row r="123" spans="1:17" s="26" customFormat="1" ht="13.5" customHeight="1">
      <c r="A123" s="30"/>
      <c r="B123" s="282" t="s">
        <v>68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108"/>
      <c r="N123" s="280"/>
      <c r="O123" s="280"/>
      <c r="P123" s="280"/>
      <c r="Q123" s="280"/>
    </row>
    <row r="124" spans="1:17" s="26" customFormat="1" ht="13.5" customHeight="1">
      <c r="A124" s="291"/>
      <c r="B124" s="279" t="s">
        <v>69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08"/>
      <c r="N124" s="280"/>
      <c r="O124" s="280"/>
      <c r="P124" s="280"/>
      <c r="Q124" s="280"/>
    </row>
    <row r="125" spans="1:17" s="26" customFormat="1" ht="13.5" customHeight="1">
      <c r="A125" s="291"/>
      <c r="B125" s="281" t="s">
        <v>68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108"/>
      <c r="N125" s="280"/>
      <c r="O125" s="280"/>
      <c r="P125" s="280"/>
      <c r="Q125" s="280"/>
    </row>
    <row r="126" spans="1:17" s="32" customFormat="1" ht="13.5" customHeight="1">
      <c r="A126" s="2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5"/>
      <c r="N126" s="25"/>
      <c r="O126" s="25"/>
      <c r="P126" s="25"/>
      <c r="Q126" s="25"/>
    </row>
    <row r="127" spans="1:17" s="26" customFormat="1" ht="13.5" customHeight="1">
      <c r="A127" s="291"/>
      <c r="B127" s="279" t="s">
        <v>70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08"/>
      <c r="N127" s="280"/>
      <c r="O127" s="280"/>
      <c r="P127" s="280"/>
      <c r="Q127" s="280"/>
    </row>
    <row r="128" spans="1:17" s="26" customFormat="1" ht="13.5" customHeight="1">
      <c r="A128" s="291"/>
      <c r="B128" s="282" t="s">
        <v>71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108"/>
      <c r="N128" s="280"/>
      <c r="O128" s="280"/>
      <c r="P128" s="280"/>
      <c r="Q128" s="280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47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</sheetData>
  <sheetProtection sheet="1" formatCells="0" formatColumns="0" formatRows="0" insertColumns="0" insertRows="0" insertHyperlinks="0" deleteColumns="0" deleteRows="0" sort="0" autoFilter="0" pivotTables="0"/>
  <mergeCells count="137">
    <mergeCell ref="A1:O1"/>
    <mergeCell ref="A3:O5"/>
    <mergeCell ref="A7:H7"/>
    <mergeCell ref="I7:K7"/>
    <mergeCell ref="M7:O7"/>
    <mergeCell ref="A8:H8"/>
    <mergeCell ref="I8:K8"/>
    <mergeCell ref="M8:O14"/>
    <mergeCell ref="B9:H9"/>
    <mergeCell ref="I9:K9"/>
    <mergeCell ref="A10:H10"/>
    <mergeCell ref="B11:H11"/>
    <mergeCell ref="I11:K11"/>
    <mergeCell ref="A12:H12"/>
    <mergeCell ref="B13:H13"/>
    <mergeCell ref="I13:K13"/>
    <mergeCell ref="M15:O15"/>
    <mergeCell ref="A17:O17"/>
    <mergeCell ref="A18:O18"/>
    <mergeCell ref="A19:O19"/>
    <mergeCell ref="A20:C20"/>
    <mergeCell ref="D20:G20"/>
    <mergeCell ref="H20:J20"/>
    <mergeCell ref="K20:O20"/>
    <mergeCell ref="A21:C21"/>
    <mergeCell ref="D21:G21"/>
    <mergeCell ref="H21:J21"/>
    <mergeCell ref="K21:O21"/>
    <mergeCell ref="A22:C22"/>
    <mergeCell ref="D22:G22"/>
    <mergeCell ref="H22:J22"/>
    <mergeCell ref="K22:O22"/>
    <mergeCell ref="M24:Q24"/>
    <mergeCell ref="A25:A30"/>
    <mergeCell ref="B25:B30"/>
    <mergeCell ref="C25:C30"/>
    <mergeCell ref="D25:F26"/>
    <mergeCell ref="G25:M25"/>
    <mergeCell ref="N25:O26"/>
    <mergeCell ref="P25:Q26"/>
    <mergeCell ref="G26:H26"/>
    <mergeCell ref="I26:J26"/>
    <mergeCell ref="K26:L26"/>
    <mergeCell ref="M26:M30"/>
    <mergeCell ref="D27:D30"/>
    <mergeCell ref="E27:E30"/>
    <mergeCell ref="F27:F30"/>
    <mergeCell ref="G27:G30"/>
    <mergeCell ref="H27:H30"/>
    <mergeCell ref="I27:I30"/>
    <mergeCell ref="J27:J30"/>
    <mergeCell ref="K27:K30"/>
    <mergeCell ref="L27:L30"/>
    <mergeCell ref="N27:N30"/>
    <mergeCell ref="O27:O30"/>
    <mergeCell ref="P27:P30"/>
    <mergeCell ref="Q27:Q30"/>
    <mergeCell ref="B93:L93"/>
    <mergeCell ref="N93:Q93"/>
    <mergeCell ref="B94:L94"/>
    <mergeCell ref="N94:Q94"/>
    <mergeCell ref="B95:L95"/>
    <mergeCell ref="B96:L96"/>
    <mergeCell ref="N96:Q96"/>
    <mergeCell ref="B97:L97"/>
    <mergeCell ref="N97:Q97"/>
    <mergeCell ref="B98:L98"/>
    <mergeCell ref="N98:Q98"/>
    <mergeCell ref="B99:L99"/>
    <mergeCell ref="N99:Q99"/>
    <mergeCell ref="B100:L100"/>
    <mergeCell ref="N100:Q100"/>
    <mergeCell ref="B101:L101"/>
    <mergeCell ref="N101:Q101"/>
    <mergeCell ref="B102:L102"/>
    <mergeCell ref="N102:Q102"/>
    <mergeCell ref="B103:L103"/>
    <mergeCell ref="N103:Q103"/>
    <mergeCell ref="B104:L104"/>
    <mergeCell ref="N104:Q104"/>
    <mergeCell ref="B105:L105"/>
    <mergeCell ref="N105:Q105"/>
    <mergeCell ref="B106:L106"/>
    <mergeCell ref="N106:Q106"/>
    <mergeCell ref="B107:L107"/>
    <mergeCell ref="N107:Q107"/>
    <mergeCell ref="B108:L108"/>
    <mergeCell ref="N108:Q108"/>
    <mergeCell ref="B109:L109"/>
    <mergeCell ref="N109:Q109"/>
    <mergeCell ref="B110:L110"/>
    <mergeCell ref="N110:Q110"/>
    <mergeCell ref="B111:L111"/>
    <mergeCell ref="N111:Q111"/>
    <mergeCell ref="B112:L112"/>
    <mergeCell ref="N112:Q112"/>
    <mergeCell ref="B113:L113"/>
    <mergeCell ref="N113:Q113"/>
    <mergeCell ref="B114:L114"/>
    <mergeCell ref="N114:Q114"/>
    <mergeCell ref="B115:L115"/>
    <mergeCell ref="N115:Q115"/>
    <mergeCell ref="B116:L116"/>
    <mergeCell ref="N116:Q116"/>
    <mergeCell ref="B117:L117"/>
    <mergeCell ref="N117:Q117"/>
    <mergeCell ref="B118:Q118"/>
    <mergeCell ref="B119:L119"/>
    <mergeCell ref="N119:Q119"/>
    <mergeCell ref="B120:L120"/>
    <mergeCell ref="N120:Q120"/>
    <mergeCell ref="B121:L121"/>
    <mergeCell ref="N121:Q121"/>
    <mergeCell ref="B122:L122"/>
    <mergeCell ref="N122:Q122"/>
    <mergeCell ref="B123:L123"/>
    <mergeCell ref="N123:Q123"/>
    <mergeCell ref="A124:A125"/>
    <mergeCell ref="B124:L124"/>
    <mergeCell ref="N124:Q124"/>
    <mergeCell ref="B125:L125"/>
    <mergeCell ref="N125:Q125"/>
    <mergeCell ref="A127:A128"/>
    <mergeCell ref="B127:L127"/>
    <mergeCell ref="N127:Q127"/>
    <mergeCell ref="B128:L128"/>
    <mergeCell ref="N128:Q128"/>
    <mergeCell ref="C131:F131"/>
    <mergeCell ref="K135:M135"/>
    <mergeCell ref="G136:I136"/>
    <mergeCell ref="J136:M136"/>
    <mergeCell ref="G132:H132"/>
    <mergeCell ref="J132:K132"/>
    <mergeCell ref="C133:F133"/>
    <mergeCell ref="G134:H134"/>
    <mergeCell ref="J134:K134"/>
    <mergeCell ref="M134:N13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3" sqref="A3:O5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5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42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6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26" t="s">
        <v>6</v>
      </c>
      <c r="N7" s="227"/>
      <c r="O7" s="228"/>
      <c r="P7" s="3"/>
    </row>
    <row r="8" spans="1:16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4"/>
    </row>
    <row r="9" spans="1:16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4"/>
    </row>
    <row r="10" spans="1:16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4"/>
    </row>
    <row r="11" spans="1:16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4"/>
    </row>
    <row r="12" spans="1:16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4"/>
    </row>
    <row r="13" spans="1:16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4"/>
    </row>
    <row r="14" spans="1:16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4"/>
    </row>
    <row r="15" spans="1:16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4"/>
    </row>
    <row r="16" spans="1:16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4"/>
    </row>
    <row r="17" spans="1:15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</row>
    <row r="21" spans="1:15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</row>
    <row r="23" spans="1:1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5"/>
    </row>
    <row r="24" spans="1:1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29" t="s">
        <v>41</v>
      </c>
      <c r="N24" s="229"/>
      <c r="O24" s="229"/>
      <c r="P24" s="229"/>
      <c r="Q24" s="229"/>
    </row>
    <row r="25" spans="1:17" ht="16.5" customHeight="1">
      <c r="A25" s="230" t="s">
        <v>3</v>
      </c>
      <c r="B25" s="232" t="s">
        <v>2</v>
      </c>
      <c r="C25" s="234" t="s">
        <v>19</v>
      </c>
      <c r="D25" s="236" t="s">
        <v>94</v>
      </c>
      <c r="E25" s="237"/>
      <c r="F25" s="238"/>
      <c r="G25" s="242" t="s">
        <v>23</v>
      </c>
      <c r="H25" s="243"/>
      <c r="I25" s="243"/>
      <c r="J25" s="243"/>
      <c r="K25" s="243"/>
      <c r="L25" s="243"/>
      <c r="M25" s="244"/>
      <c r="N25" s="245" t="s">
        <v>28</v>
      </c>
      <c r="O25" s="246"/>
      <c r="P25" s="245" t="s">
        <v>29</v>
      </c>
      <c r="Q25" s="246"/>
    </row>
    <row r="26" spans="1:17" ht="54.75" customHeight="1">
      <c r="A26" s="231"/>
      <c r="B26" s="233"/>
      <c r="C26" s="235"/>
      <c r="D26" s="239"/>
      <c r="E26" s="240"/>
      <c r="F26" s="241"/>
      <c r="G26" s="249" t="s">
        <v>20</v>
      </c>
      <c r="H26" s="250"/>
      <c r="I26" s="249" t="s">
        <v>26</v>
      </c>
      <c r="J26" s="250"/>
      <c r="K26" s="251" t="s">
        <v>22</v>
      </c>
      <c r="L26" s="252"/>
      <c r="M26" s="253" t="s">
        <v>30</v>
      </c>
      <c r="N26" s="247"/>
      <c r="O26" s="248"/>
      <c r="P26" s="247"/>
      <c r="Q26" s="248"/>
    </row>
    <row r="27" spans="1:17" ht="12.75" customHeight="1">
      <c r="A27" s="231"/>
      <c r="B27" s="233"/>
      <c r="C27" s="233"/>
      <c r="D27" s="256" t="s">
        <v>4</v>
      </c>
      <c r="E27" s="258" t="s">
        <v>122</v>
      </c>
      <c r="F27" s="256" t="s">
        <v>7</v>
      </c>
      <c r="G27" s="261" t="s">
        <v>5</v>
      </c>
      <c r="H27" s="264" t="s">
        <v>27</v>
      </c>
      <c r="I27" s="266" t="s">
        <v>0</v>
      </c>
      <c r="J27" s="267" t="s">
        <v>21</v>
      </c>
      <c r="K27" s="269" t="s">
        <v>1</v>
      </c>
      <c r="L27" s="264" t="s">
        <v>51</v>
      </c>
      <c r="M27" s="254"/>
      <c r="N27" s="256" t="s">
        <v>4</v>
      </c>
      <c r="O27" s="275" t="s">
        <v>24</v>
      </c>
      <c r="P27" s="256" t="s">
        <v>4</v>
      </c>
      <c r="Q27" s="256" t="s">
        <v>25</v>
      </c>
    </row>
    <row r="28" spans="1:17" ht="41.25" customHeight="1">
      <c r="A28" s="231"/>
      <c r="B28" s="233"/>
      <c r="C28" s="233"/>
      <c r="D28" s="257"/>
      <c r="E28" s="259"/>
      <c r="F28" s="257"/>
      <c r="G28" s="262"/>
      <c r="H28" s="265"/>
      <c r="I28" s="262"/>
      <c r="J28" s="268"/>
      <c r="K28" s="270"/>
      <c r="L28" s="272"/>
      <c r="M28" s="254"/>
      <c r="N28" s="273"/>
      <c r="O28" s="275"/>
      <c r="P28" s="273"/>
      <c r="Q28" s="277"/>
    </row>
    <row r="29" spans="1:17" ht="12.75">
      <c r="A29" s="231"/>
      <c r="B29" s="233"/>
      <c r="C29" s="233"/>
      <c r="D29" s="257"/>
      <c r="E29" s="259"/>
      <c r="F29" s="257"/>
      <c r="G29" s="262"/>
      <c r="H29" s="265"/>
      <c r="I29" s="262"/>
      <c r="J29" s="268"/>
      <c r="K29" s="270"/>
      <c r="L29" s="272"/>
      <c r="M29" s="254"/>
      <c r="N29" s="273"/>
      <c r="O29" s="275"/>
      <c r="P29" s="273"/>
      <c r="Q29" s="277"/>
    </row>
    <row r="30" spans="1:18" ht="50.25" customHeight="1">
      <c r="A30" s="231"/>
      <c r="B30" s="233"/>
      <c r="C30" s="233"/>
      <c r="D30" s="232"/>
      <c r="E30" s="260"/>
      <c r="F30" s="232"/>
      <c r="G30" s="263"/>
      <c r="H30" s="265"/>
      <c r="I30" s="263"/>
      <c r="J30" s="268"/>
      <c r="K30" s="271"/>
      <c r="L30" s="272"/>
      <c r="M30" s="255"/>
      <c r="N30" s="274"/>
      <c r="O30" s="276"/>
      <c r="P30" s="274"/>
      <c r="Q30" s="278"/>
      <c r="R30" s="40" t="s">
        <v>124</v>
      </c>
    </row>
    <row r="31" spans="1:17" ht="12.75">
      <c r="A31" s="19">
        <v>1</v>
      </c>
      <c r="B31" s="19">
        <v>2</v>
      </c>
      <c r="C31" s="2">
        <v>3</v>
      </c>
      <c r="D31" s="2">
        <v>4</v>
      </c>
      <c r="E31" s="2"/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2">
        <v>13</v>
      </c>
      <c r="O31" s="2">
        <v>14</v>
      </c>
      <c r="P31" s="2">
        <v>15</v>
      </c>
      <c r="Q31" s="2">
        <v>16</v>
      </c>
    </row>
    <row r="32" spans="1:18" ht="57">
      <c r="A32" s="20">
        <v>1</v>
      </c>
      <c r="B32" s="21" t="s">
        <v>72</v>
      </c>
      <c r="C32" s="42">
        <f>C34+C35+C36+C47+C48+C49+C50+C51+C52+C53+C54+C55+C56</f>
        <v>0</v>
      </c>
      <c r="D32" s="42">
        <f aca="true" t="shared" si="0" ref="D32:Q32">D34+D35+D36+D47+D48+D49+D50+D51+D52+D53+D54+D55+D56</f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  <c r="I32" s="42">
        <f t="shared" si="0"/>
        <v>0</v>
      </c>
      <c r="J32" s="42">
        <f t="shared" si="0"/>
        <v>0</v>
      </c>
      <c r="K32" s="42">
        <f t="shared" si="0"/>
        <v>0</v>
      </c>
      <c r="L32" s="42">
        <f t="shared" si="0"/>
        <v>0</v>
      </c>
      <c r="M32" s="42">
        <f t="shared" si="0"/>
        <v>0</v>
      </c>
      <c r="N32" s="42">
        <f t="shared" si="0"/>
        <v>0</v>
      </c>
      <c r="O32" s="42">
        <f t="shared" si="0"/>
        <v>0</v>
      </c>
      <c r="P32" s="42">
        <f t="shared" si="0"/>
        <v>0</v>
      </c>
      <c r="Q32" s="42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28"/>
      <c r="B33" s="35" t="s">
        <v>117</v>
      </c>
      <c r="C33" s="37">
        <f>C34+C35++C36+C47+C48+C49+C50+C51+C52+C53+C54+C55+C56</f>
        <v>0</v>
      </c>
      <c r="D33" s="37">
        <f aca="true" t="shared" si="1" ref="D33:Q33">D34+D35++D36+D47+D48+D49+D50+D51+D52+D53+D54+D55+D56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20">
        <v>2</v>
      </c>
      <c r="B34" s="21" t="s">
        <v>73</v>
      </c>
      <c r="C34" s="106"/>
      <c r="D34" s="107"/>
      <c r="E34" s="36">
        <f aca="true" t="shared" si="2" ref="E34:E68">G34+H34+I34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20">
        <v>3</v>
      </c>
      <c r="B35" s="22" t="s">
        <v>74</v>
      </c>
      <c r="C35" s="106"/>
      <c r="D35" s="107"/>
      <c r="E35" s="36">
        <f t="shared" si="2"/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20">
        <v>4</v>
      </c>
      <c r="B36" s="21" t="s">
        <v>75</v>
      </c>
      <c r="C36" s="42">
        <f>C38+C39+C40+C41+C42+C43++C44+C45+C46</f>
        <v>0</v>
      </c>
      <c r="D36" s="42">
        <f aca="true" t="shared" si="4" ref="D36:Q36">D38+D39+D40+D41+D42+D43++D44+D45+D46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42">
        <f t="shared" si="4"/>
        <v>0</v>
      </c>
      <c r="P36" s="42">
        <f t="shared" si="4"/>
        <v>0</v>
      </c>
      <c r="Q36" s="42">
        <f t="shared" si="4"/>
        <v>0</v>
      </c>
      <c r="R36" s="41">
        <f t="shared" si="3"/>
      </c>
    </row>
    <row r="37" spans="1:18" ht="17.25" customHeight="1">
      <c r="A37" s="38"/>
      <c r="B37" s="35" t="s">
        <v>96</v>
      </c>
      <c r="C37" s="37">
        <f>C38+C39+C40+C41+C42+C43+C44+C45+C46</f>
        <v>0</v>
      </c>
      <c r="D37" s="37">
        <f>D38+D39+D40+D41+D42+D43+D44+D45+D46</f>
        <v>0</v>
      </c>
      <c r="E37" s="37">
        <f>E38+E39+E40+E41+E42+E43+E44+E45+E46</f>
        <v>0</v>
      </c>
      <c r="F37" s="37">
        <f>F38+F39+F40+F41+F42+F43+F44+F45+F46</f>
        <v>0</v>
      </c>
      <c r="G37" s="37">
        <f aca="true" t="shared" si="5" ref="G37:Q37">G38+G39+G40+G41+G42+G43+G44+G45+G46</f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28">
        <v>5</v>
      </c>
      <c r="B38" s="34" t="s">
        <v>76</v>
      </c>
      <c r="C38" s="107"/>
      <c r="D38" s="107"/>
      <c r="E38" s="36">
        <f>G38+H38+I38</f>
        <v>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1">
        <f t="shared" si="3"/>
      </c>
    </row>
    <row r="39" spans="1:18" ht="30">
      <c r="A39" s="23">
        <v>6</v>
      </c>
      <c r="B39" s="24" t="s">
        <v>93</v>
      </c>
      <c r="C39" s="106"/>
      <c r="D39" s="107"/>
      <c r="E39" s="36">
        <f t="shared" si="2"/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1">
        <f t="shared" si="3"/>
      </c>
    </row>
    <row r="40" spans="1:18" ht="15">
      <c r="A40" s="23">
        <v>7</v>
      </c>
      <c r="B40" s="24" t="s">
        <v>77</v>
      </c>
      <c r="C40" s="106"/>
      <c r="D40" s="107"/>
      <c r="E40" s="36">
        <f t="shared" si="2"/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1">
        <f t="shared" si="3"/>
      </c>
    </row>
    <row r="41" spans="1:18" ht="90">
      <c r="A41" s="23">
        <v>8</v>
      </c>
      <c r="B41" s="24" t="s">
        <v>97</v>
      </c>
      <c r="C41" s="106"/>
      <c r="D41" s="107"/>
      <c r="E41" s="36">
        <f t="shared" si="2"/>
        <v>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41">
        <f t="shared" si="3"/>
      </c>
    </row>
    <row r="42" spans="1:18" ht="15">
      <c r="A42" s="23">
        <v>9</v>
      </c>
      <c r="B42" s="24" t="s">
        <v>89</v>
      </c>
      <c r="C42" s="106"/>
      <c r="D42" s="107"/>
      <c r="E42" s="36">
        <f t="shared" si="2"/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41">
        <f t="shared" si="3"/>
      </c>
    </row>
    <row r="43" spans="1:18" ht="30">
      <c r="A43" s="23">
        <v>10</v>
      </c>
      <c r="B43" s="24" t="s">
        <v>91</v>
      </c>
      <c r="C43" s="106"/>
      <c r="D43" s="107"/>
      <c r="E43" s="36">
        <f t="shared" si="2"/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1">
        <f t="shared" si="3"/>
      </c>
    </row>
    <row r="44" spans="1:18" ht="45">
      <c r="A44" s="23">
        <v>11</v>
      </c>
      <c r="B44" s="24" t="s">
        <v>78</v>
      </c>
      <c r="C44" s="106"/>
      <c r="D44" s="107"/>
      <c r="E44" s="36">
        <f t="shared" si="2"/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41">
        <f t="shared" si="3"/>
      </c>
    </row>
    <row r="45" spans="1:18" ht="44.25" customHeight="1">
      <c r="A45" s="23">
        <v>12</v>
      </c>
      <c r="B45" s="24" t="s">
        <v>98</v>
      </c>
      <c r="C45" s="106"/>
      <c r="D45" s="107"/>
      <c r="E45" s="36">
        <f t="shared" si="2"/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1">
        <f t="shared" si="3"/>
      </c>
    </row>
    <row r="46" spans="1:18" ht="30">
      <c r="A46" s="23">
        <v>13</v>
      </c>
      <c r="B46" s="24" t="s">
        <v>79</v>
      </c>
      <c r="C46" s="106"/>
      <c r="D46" s="107"/>
      <c r="E46" s="36">
        <f t="shared" si="2"/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1">
        <f t="shared" si="3"/>
      </c>
    </row>
    <row r="47" spans="1:18" ht="89.25">
      <c r="A47" s="38">
        <v>14</v>
      </c>
      <c r="B47" s="44" t="s">
        <v>110</v>
      </c>
      <c r="C47" s="106"/>
      <c r="D47" s="107"/>
      <c r="E47" s="36">
        <f t="shared" si="2"/>
        <v>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41">
        <f t="shared" si="3"/>
      </c>
    </row>
    <row r="48" spans="1:18" ht="76.5">
      <c r="A48" s="38">
        <v>15</v>
      </c>
      <c r="B48" s="33" t="s">
        <v>99</v>
      </c>
      <c r="C48" s="106"/>
      <c r="D48" s="107"/>
      <c r="E48" s="36">
        <f t="shared" si="2"/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41">
        <f t="shared" si="3"/>
      </c>
    </row>
    <row r="49" spans="1:18" ht="25.5">
      <c r="A49" s="38">
        <v>16</v>
      </c>
      <c r="B49" s="33" t="s">
        <v>80</v>
      </c>
      <c r="C49" s="106"/>
      <c r="D49" s="107"/>
      <c r="E49" s="36">
        <f t="shared" si="2"/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41">
        <f t="shared" si="3"/>
      </c>
    </row>
    <row r="50" spans="1:18" ht="31.5" customHeight="1">
      <c r="A50" s="38">
        <v>17</v>
      </c>
      <c r="B50" s="33" t="s">
        <v>95</v>
      </c>
      <c r="C50" s="106"/>
      <c r="D50" s="107"/>
      <c r="E50" s="36">
        <f t="shared" si="2"/>
        <v>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41">
        <f t="shared" si="3"/>
      </c>
    </row>
    <row r="51" spans="1:18" ht="63.75">
      <c r="A51" s="38">
        <v>18</v>
      </c>
      <c r="B51" s="33" t="s">
        <v>100</v>
      </c>
      <c r="C51" s="106"/>
      <c r="D51" s="107"/>
      <c r="E51" s="36">
        <f t="shared" si="2"/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41">
        <f t="shared" si="3"/>
      </c>
    </row>
    <row r="52" spans="1:18" ht="78" customHeight="1">
      <c r="A52" s="38">
        <v>19</v>
      </c>
      <c r="B52" s="33" t="s">
        <v>101</v>
      </c>
      <c r="C52" s="106"/>
      <c r="D52" s="107"/>
      <c r="E52" s="36">
        <f t="shared" si="2"/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41">
        <f t="shared" si="3"/>
      </c>
    </row>
    <row r="53" spans="1:18" ht="63.75">
      <c r="A53" s="38">
        <v>20</v>
      </c>
      <c r="B53" s="33" t="s">
        <v>102</v>
      </c>
      <c r="C53" s="106"/>
      <c r="D53" s="107"/>
      <c r="E53" s="36">
        <f t="shared" si="2"/>
        <v>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41">
        <f t="shared" si="3"/>
      </c>
    </row>
    <row r="54" spans="1:18" ht="25.5">
      <c r="A54" s="38">
        <v>21</v>
      </c>
      <c r="B54" s="33" t="s">
        <v>103</v>
      </c>
      <c r="C54" s="106"/>
      <c r="D54" s="107"/>
      <c r="E54" s="36">
        <f t="shared" si="2"/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41">
        <f t="shared" si="3"/>
      </c>
    </row>
    <row r="55" spans="1:18" ht="66" customHeight="1">
      <c r="A55" s="38">
        <v>22</v>
      </c>
      <c r="B55" s="33" t="s">
        <v>104</v>
      </c>
      <c r="C55" s="106"/>
      <c r="D55" s="107"/>
      <c r="E55" s="36">
        <f t="shared" si="2"/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41">
        <f t="shared" si="3"/>
      </c>
    </row>
    <row r="56" spans="1:18" ht="26.25" customHeight="1">
      <c r="A56" s="38">
        <v>23</v>
      </c>
      <c r="B56" s="33" t="s">
        <v>126</v>
      </c>
      <c r="C56" s="42">
        <f>C58+C59+C60+C61+C62+C63+C64+C65+C66+C67+C68</f>
        <v>0</v>
      </c>
      <c r="D56" s="42">
        <f aca="true" t="shared" si="6" ref="D56:Q56">D58+D59+D60+D61+D62+D63+D64+D65+D66+D67+D68</f>
        <v>0</v>
      </c>
      <c r="E56" s="42">
        <f t="shared" si="6"/>
        <v>0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>
        <f t="shared" si="6"/>
        <v>0</v>
      </c>
      <c r="K56" s="42">
        <f t="shared" si="6"/>
        <v>0</v>
      </c>
      <c r="L56" s="42">
        <f t="shared" si="6"/>
        <v>0</v>
      </c>
      <c r="M56" s="42">
        <f t="shared" si="6"/>
        <v>0</v>
      </c>
      <c r="N56" s="42">
        <f t="shared" si="6"/>
        <v>0</v>
      </c>
      <c r="O56" s="42">
        <f t="shared" si="6"/>
        <v>0</v>
      </c>
      <c r="P56" s="42">
        <f t="shared" si="6"/>
        <v>0</v>
      </c>
      <c r="Q56" s="42">
        <f t="shared" si="6"/>
        <v>0</v>
      </c>
      <c r="R56" s="41">
        <f t="shared" si="3"/>
      </c>
    </row>
    <row r="57" spans="1:18" ht="30" customHeight="1">
      <c r="A57" s="28"/>
      <c r="B57" s="35" t="s">
        <v>125</v>
      </c>
      <c r="C57" s="37">
        <f>C58+C59+C60+C61+C62+C63+C64+C65+C66+C67+C68</f>
        <v>0</v>
      </c>
      <c r="D57" s="37">
        <f aca="true" t="shared" si="7" ref="D57:Q57">D58+D59+D60+D61+D62+D63+D64+D65+D66+D67+D68</f>
        <v>0</v>
      </c>
      <c r="E57" s="37">
        <f t="shared" si="7"/>
        <v>0</v>
      </c>
      <c r="F57" s="37">
        <f t="shared" si="7"/>
        <v>0</v>
      </c>
      <c r="G57" s="37">
        <f t="shared" si="7"/>
        <v>0</v>
      </c>
      <c r="H57" s="37">
        <f t="shared" si="7"/>
        <v>0</v>
      </c>
      <c r="I57" s="37">
        <f t="shared" si="7"/>
        <v>0</v>
      </c>
      <c r="J57" s="37">
        <f t="shared" si="7"/>
        <v>0</v>
      </c>
      <c r="K57" s="37">
        <f t="shared" si="7"/>
        <v>0</v>
      </c>
      <c r="L57" s="37">
        <f t="shared" si="7"/>
        <v>0</v>
      </c>
      <c r="M57" s="37">
        <f t="shared" si="7"/>
        <v>0</v>
      </c>
      <c r="N57" s="37">
        <f t="shared" si="7"/>
        <v>0</v>
      </c>
      <c r="O57" s="37">
        <f t="shared" si="7"/>
        <v>0</v>
      </c>
      <c r="P57" s="37">
        <f t="shared" si="7"/>
        <v>0</v>
      </c>
      <c r="Q57" s="37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23">
        <v>24</v>
      </c>
      <c r="B58" s="24" t="s">
        <v>105</v>
      </c>
      <c r="C58" s="106"/>
      <c r="D58" s="107"/>
      <c r="E58" s="36">
        <f t="shared" si="2"/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1">
        <f t="shared" si="3"/>
      </c>
    </row>
    <row r="59" spans="1:18" ht="72.75" customHeight="1">
      <c r="A59" s="23">
        <v>25</v>
      </c>
      <c r="B59" s="24" t="s">
        <v>106</v>
      </c>
      <c r="C59" s="106"/>
      <c r="D59" s="107"/>
      <c r="E59" s="36">
        <f t="shared" si="2"/>
        <v>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1">
        <f t="shared" si="3"/>
      </c>
    </row>
    <row r="60" spans="1:18" ht="45">
      <c r="A60" s="23">
        <v>26</v>
      </c>
      <c r="B60" s="24" t="s">
        <v>118</v>
      </c>
      <c r="C60" s="106"/>
      <c r="D60" s="107"/>
      <c r="E60" s="36">
        <f t="shared" si="2"/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1">
        <f t="shared" si="3"/>
      </c>
    </row>
    <row r="61" spans="1:18" ht="45">
      <c r="A61" s="23">
        <v>27</v>
      </c>
      <c r="B61" s="24" t="s">
        <v>92</v>
      </c>
      <c r="C61" s="106"/>
      <c r="D61" s="107"/>
      <c r="E61" s="36">
        <f t="shared" si="2"/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1">
        <f t="shared" si="3"/>
      </c>
    </row>
    <row r="62" spans="1:18" ht="75">
      <c r="A62" s="23">
        <v>28</v>
      </c>
      <c r="B62" s="24" t="s">
        <v>116</v>
      </c>
      <c r="C62" s="106"/>
      <c r="D62" s="107"/>
      <c r="E62" s="36">
        <f t="shared" si="2"/>
        <v>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1">
        <f t="shared" si="3"/>
      </c>
    </row>
    <row r="63" spans="1:18" ht="15">
      <c r="A63" s="23">
        <v>29</v>
      </c>
      <c r="B63" s="24" t="s">
        <v>90</v>
      </c>
      <c r="C63" s="106"/>
      <c r="D63" s="107"/>
      <c r="E63" s="36">
        <f t="shared" si="2"/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41">
        <f t="shared" si="3"/>
      </c>
    </row>
    <row r="64" spans="1:18" ht="30">
      <c r="A64" s="23">
        <v>30</v>
      </c>
      <c r="B64" s="24" t="s">
        <v>81</v>
      </c>
      <c r="C64" s="106"/>
      <c r="D64" s="107"/>
      <c r="E64" s="36">
        <f t="shared" si="2"/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1">
        <f t="shared" si="3"/>
      </c>
    </row>
    <row r="65" spans="1:18" ht="60">
      <c r="A65" s="23">
        <v>31</v>
      </c>
      <c r="B65" s="24" t="s">
        <v>107</v>
      </c>
      <c r="C65" s="106"/>
      <c r="D65" s="107"/>
      <c r="E65" s="36">
        <f t="shared" si="2"/>
        <v>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41">
        <f t="shared" si="3"/>
      </c>
    </row>
    <row r="66" spans="1:18" ht="49.5" customHeight="1">
      <c r="A66" s="23">
        <v>32</v>
      </c>
      <c r="B66" s="24" t="s">
        <v>108</v>
      </c>
      <c r="C66" s="106"/>
      <c r="D66" s="107"/>
      <c r="E66" s="36">
        <f t="shared" si="2"/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1">
        <f t="shared" si="3"/>
      </c>
    </row>
    <row r="67" spans="1:18" ht="30">
      <c r="A67" s="23">
        <v>33</v>
      </c>
      <c r="B67" s="24" t="s">
        <v>109</v>
      </c>
      <c r="C67" s="106"/>
      <c r="D67" s="107"/>
      <c r="E67" s="36">
        <f t="shared" si="2"/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41">
        <f t="shared" si="3"/>
      </c>
    </row>
    <row r="68" spans="1:18" ht="30">
      <c r="A68" s="23">
        <v>34</v>
      </c>
      <c r="B68" s="43" t="s">
        <v>82</v>
      </c>
      <c r="C68" s="107"/>
      <c r="D68" s="107"/>
      <c r="E68" s="36">
        <f t="shared" si="2"/>
        <v>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1">
        <f t="shared" si="3"/>
      </c>
    </row>
    <row r="69" spans="2:18" ht="12.75">
      <c r="B69" s="10"/>
      <c r="C69" s="14"/>
      <c r="D69" s="14"/>
      <c r="E69" s="36"/>
      <c r="M69" s="8"/>
      <c r="R69" s="41">
        <f t="shared" si="3"/>
      </c>
    </row>
    <row r="70" spans="2:13" ht="12.75">
      <c r="B70" s="15" t="s">
        <v>83</v>
      </c>
      <c r="C70" s="14"/>
      <c r="D70" s="14"/>
      <c r="E70" s="36"/>
      <c r="M70" s="8"/>
    </row>
    <row r="71" spans="1:17" ht="12.75">
      <c r="A71" s="2">
        <v>1</v>
      </c>
      <c r="B71" s="2">
        <v>2</v>
      </c>
      <c r="C71" s="2">
        <v>3</v>
      </c>
      <c r="D71" s="2">
        <v>4</v>
      </c>
      <c r="E71" s="2"/>
      <c r="F71" s="2">
        <v>5</v>
      </c>
      <c r="G71" s="2">
        <v>6</v>
      </c>
      <c r="H71" s="2">
        <v>7</v>
      </c>
      <c r="I71" s="2">
        <v>8</v>
      </c>
      <c r="J71" s="2">
        <v>9</v>
      </c>
      <c r="K71" s="2">
        <v>10</v>
      </c>
      <c r="L71" s="2">
        <v>11</v>
      </c>
      <c r="M71" s="2">
        <v>12</v>
      </c>
      <c r="N71" s="2">
        <v>13</v>
      </c>
      <c r="O71" s="2">
        <v>14</v>
      </c>
      <c r="P71" s="2">
        <v>15</v>
      </c>
      <c r="Q71" s="2">
        <v>16</v>
      </c>
    </row>
    <row r="72" spans="1:17" ht="36">
      <c r="A72" s="16">
        <v>13</v>
      </c>
      <c r="B72" s="17" t="s">
        <v>84</v>
      </c>
      <c r="C72" s="107"/>
      <c r="D72" s="107"/>
      <c r="E72" s="36">
        <f aca="true" t="shared" si="8" ref="E72:E89">G72+H72+I72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2.75">
      <c r="A73" s="12">
        <v>1</v>
      </c>
      <c r="B73" s="13"/>
      <c r="C73" s="107"/>
      <c r="D73" s="107"/>
      <c r="E73" s="36">
        <f t="shared" si="8"/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2.75">
      <c r="A74" s="12">
        <v>2</v>
      </c>
      <c r="B74" s="13"/>
      <c r="C74" s="107"/>
      <c r="D74" s="107"/>
      <c r="E74" s="36">
        <f t="shared" si="8"/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2.75">
      <c r="A75" s="12">
        <v>3</v>
      </c>
      <c r="B75" s="13"/>
      <c r="C75" s="107"/>
      <c r="D75" s="107"/>
      <c r="E75" s="36">
        <f t="shared" si="8"/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2.75">
      <c r="A76" s="12">
        <v>4</v>
      </c>
      <c r="B76" s="13"/>
      <c r="C76" s="107"/>
      <c r="D76" s="107"/>
      <c r="E76" s="36">
        <f t="shared" si="8"/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2" t="s">
        <v>85</v>
      </c>
      <c r="B77" s="13"/>
      <c r="C77" s="107"/>
      <c r="D77" s="107"/>
      <c r="E77" s="36">
        <f t="shared" si="8"/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36">
      <c r="A78" s="16">
        <v>16</v>
      </c>
      <c r="B78" s="17" t="s">
        <v>86</v>
      </c>
      <c r="C78" s="107"/>
      <c r="D78" s="107"/>
      <c r="E78" s="36">
        <f t="shared" si="8"/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2.75">
      <c r="A79" s="12">
        <v>1</v>
      </c>
      <c r="B79" s="13"/>
      <c r="C79" s="107"/>
      <c r="D79" s="107"/>
      <c r="E79" s="36">
        <f t="shared" si="8"/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2">
        <v>2</v>
      </c>
      <c r="B80" s="13"/>
      <c r="C80" s="107"/>
      <c r="D80" s="107"/>
      <c r="E80" s="36">
        <f t="shared" si="8"/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2.75">
      <c r="A81" s="12">
        <v>3</v>
      </c>
      <c r="B81" s="13"/>
      <c r="C81" s="107"/>
      <c r="D81" s="107"/>
      <c r="E81" s="36">
        <f t="shared" si="8"/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12.75">
      <c r="A82" s="12">
        <v>4</v>
      </c>
      <c r="B82" s="13"/>
      <c r="C82" s="107"/>
      <c r="D82" s="107"/>
      <c r="E82" s="36">
        <f t="shared" si="8"/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t="12.75">
      <c r="A83" s="12" t="s">
        <v>85</v>
      </c>
      <c r="B83" s="11"/>
      <c r="C83" s="107"/>
      <c r="D83" s="107"/>
      <c r="E83" s="36">
        <f t="shared" si="8"/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36">
      <c r="A84" s="18">
        <v>34</v>
      </c>
      <c r="B84" s="17" t="s">
        <v>87</v>
      </c>
      <c r="C84" s="107"/>
      <c r="D84" s="107"/>
      <c r="E84" s="36">
        <f t="shared" si="8"/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t="12.75">
      <c r="A85" s="12">
        <v>1</v>
      </c>
      <c r="B85" s="13"/>
      <c r="C85" s="107"/>
      <c r="D85" s="107"/>
      <c r="E85" s="36">
        <f t="shared" si="8"/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2.75">
      <c r="A86" s="12">
        <v>2</v>
      </c>
      <c r="B86" s="13"/>
      <c r="C86" s="107"/>
      <c r="D86" s="107"/>
      <c r="E86" s="36">
        <f t="shared" si="8"/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2.75">
      <c r="A87" s="12">
        <v>3</v>
      </c>
      <c r="B87" s="13"/>
      <c r="C87" s="107"/>
      <c r="D87" s="107"/>
      <c r="E87" s="36">
        <f t="shared" si="8"/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2.75">
      <c r="A88" s="12">
        <v>4</v>
      </c>
      <c r="B88" s="13"/>
      <c r="C88" s="107"/>
      <c r="D88" s="107"/>
      <c r="E88" s="36">
        <f t="shared" si="8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t="12.75">
      <c r="A89" s="12" t="s">
        <v>85</v>
      </c>
      <c r="B89" s="11"/>
      <c r="C89" s="107"/>
      <c r="D89" s="107"/>
      <c r="E89" s="36">
        <f t="shared" si="8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26" customFormat="1" ht="12.75">
      <c r="A93" s="27"/>
      <c r="B93" s="279" t="s">
        <v>52</v>
      </c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108"/>
      <c r="N93" s="280"/>
      <c r="O93" s="280"/>
      <c r="P93" s="280"/>
      <c r="Q93" s="280"/>
    </row>
    <row r="94" spans="1:17" s="26" customFormat="1" ht="13.5" customHeight="1">
      <c r="A94" s="27"/>
      <c r="B94" s="281" t="s">
        <v>123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39">
        <f>M96+M97+M98+M99+M100</f>
        <v>0</v>
      </c>
      <c r="N94" s="280"/>
      <c r="O94" s="280"/>
      <c r="P94" s="280"/>
      <c r="Q94" s="280"/>
    </row>
    <row r="95" spans="1:17" s="26" customFormat="1" ht="13.5" customHeight="1">
      <c r="A95" s="25"/>
      <c r="B95" s="279" t="s">
        <v>120</v>
      </c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108"/>
      <c r="N95" s="25"/>
      <c r="O95" s="25"/>
      <c r="P95" s="25"/>
      <c r="Q95" s="25"/>
    </row>
    <row r="96" spans="1:17" s="26" customFormat="1" ht="12.75">
      <c r="A96" s="29"/>
      <c r="B96" s="282" t="s">
        <v>53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108"/>
      <c r="N96" s="280"/>
      <c r="O96" s="280"/>
      <c r="P96" s="280"/>
      <c r="Q96" s="280"/>
    </row>
    <row r="97" spans="1:17" s="26" customFormat="1" ht="12.75">
      <c r="A97" s="29"/>
      <c r="B97" s="282" t="s">
        <v>54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08"/>
      <c r="N97" s="280"/>
      <c r="O97" s="280"/>
      <c r="P97" s="280"/>
      <c r="Q97" s="280"/>
    </row>
    <row r="98" spans="1:17" s="26" customFormat="1" ht="12.75">
      <c r="A98" s="29"/>
      <c r="B98" s="282" t="s">
        <v>55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108"/>
      <c r="N98" s="280"/>
      <c r="O98" s="280"/>
      <c r="P98" s="280"/>
      <c r="Q98" s="280"/>
    </row>
    <row r="99" spans="1:17" s="26" customFormat="1" ht="12.75">
      <c r="A99" s="29"/>
      <c r="B99" s="282" t="s">
        <v>56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108"/>
      <c r="N99" s="280"/>
      <c r="O99" s="280"/>
      <c r="P99" s="280"/>
      <c r="Q99" s="280"/>
    </row>
    <row r="100" spans="1:17" s="26" customFormat="1" ht="12.75">
      <c r="A100" s="29"/>
      <c r="B100" s="281" t="s">
        <v>88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108"/>
      <c r="N100" s="280"/>
      <c r="O100" s="280"/>
      <c r="P100" s="280"/>
      <c r="Q100" s="280"/>
    </row>
    <row r="101" spans="1:17" s="26" customFormat="1" ht="12.75">
      <c r="A101" s="25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5"/>
      <c r="N101" s="280"/>
      <c r="O101" s="280"/>
      <c r="P101" s="280"/>
      <c r="Q101" s="280"/>
    </row>
    <row r="102" spans="1:17" s="26" customFormat="1" ht="12.75">
      <c r="A102" s="25"/>
      <c r="B102" s="284" t="s">
        <v>115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108"/>
      <c r="N102" s="280"/>
      <c r="O102" s="280"/>
      <c r="P102" s="280"/>
      <c r="Q102" s="280"/>
    </row>
    <row r="103" spans="1:17" s="26" customFormat="1" ht="12" customHeight="1">
      <c r="A103" s="25"/>
      <c r="B103" s="285" t="s">
        <v>114</v>
      </c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108"/>
      <c r="N103" s="286"/>
      <c r="O103" s="280"/>
      <c r="P103" s="280"/>
      <c r="Q103" s="280"/>
    </row>
    <row r="104" spans="1:17" s="26" customFormat="1" ht="12.75">
      <c r="A104" s="25"/>
      <c r="B104" s="285" t="s">
        <v>121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108"/>
      <c r="N104" s="286"/>
      <c r="O104" s="280"/>
      <c r="P104" s="280"/>
      <c r="Q104" s="280"/>
    </row>
    <row r="105" spans="1:17" s="26" customFormat="1" ht="12.75">
      <c r="A105" s="25"/>
      <c r="B105" s="287" t="s">
        <v>119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108"/>
      <c r="N105" s="286"/>
      <c r="O105" s="280"/>
      <c r="P105" s="280"/>
      <c r="Q105" s="280"/>
    </row>
    <row r="106" spans="1:17" s="26" customFormat="1" ht="12.75">
      <c r="A106" s="25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5"/>
      <c r="N106" s="289"/>
      <c r="O106" s="289"/>
      <c r="P106" s="289"/>
      <c r="Q106" s="289"/>
    </row>
    <row r="107" spans="1:17" s="26" customFormat="1" ht="13.5" customHeight="1">
      <c r="A107" s="29"/>
      <c r="B107" s="279" t="s">
        <v>57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108"/>
      <c r="N107" s="280"/>
      <c r="O107" s="280"/>
      <c r="P107" s="280"/>
      <c r="Q107" s="280"/>
    </row>
    <row r="108" spans="1:17" s="26" customFormat="1" ht="12.75">
      <c r="A108" s="30"/>
      <c r="B108" s="282" t="s">
        <v>58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108"/>
      <c r="N108" s="280"/>
      <c r="O108" s="280"/>
      <c r="P108" s="280"/>
      <c r="Q108" s="280"/>
    </row>
    <row r="109" spans="1:17" s="26" customFormat="1" ht="13.5" customHeight="1">
      <c r="A109" s="30"/>
      <c r="B109" s="282" t="s">
        <v>59</v>
      </c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108"/>
      <c r="N109" s="280"/>
      <c r="O109" s="280"/>
      <c r="P109" s="280"/>
      <c r="Q109" s="280"/>
    </row>
    <row r="110" spans="1:17" s="26" customFormat="1" ht="12.75">
      <c r="A110" s="30"/>
      <c r="B110" s="282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08"/>
      <c r="N110" s="280"/>
      <c r="O110" s="280"/>
      <c r="P110" s="280"/>
      <c r="Q110" s="280"/>
    </row>
    <row r="111" spans="1:17" s="26" customFormat="1" ht="12.75">
      <c r="A111" s="29"/>
      <c r="B111" s="290" t="s">
        <v>61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08"/>
      <c r="N111" s="280"/>
      <c r="O111" s="280"/>
      <c r="P111" s="280"/>
      <c r="Q111" s="280"/>
    </row>
    <row r="112" spans="1:17" s="26" customFormat="1" ht="12.75">
      <c r="A112" s="29"/>
      <c r="B112" s="282" t="s">
        <v>4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39">
        <f>M113+M114+M115</f>
        <v>0</v>
      </c>
      <c r="N112" s="280"/>
      <c r="O112" s="280"/>
      <c r="P112" s="280"/>
      <c r="Q112" s="280"/>
    </row>
    <row r="113" spans="1:17" s="26" customFormat="1" ht="13.5" customHeight="1">
      <c r="A113" s="29"/>
      <c r="B113" s="282" t="s">
        <v>113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08"/>
      <c r="N113" s="280"/>
      <c r="O113" s="280"/>
      <c r="P113" s="280"/>
      <c r="Q113" s="280"/>
    </row>
    <row r="114" spans="1:17" s="26" customFormat="1" ht="12.75">
      <c r="A114" s="29"/>
      <c r="B114" s="282" t="s">
        <v>111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108"/>
      <c r="N114" s="280"/>
      <c r="O114" s="280"/>
      <c r="P114" s="280"/>
      <c r="Q114" s="280"/>
    </row>
    <row r="115" spans="1:17" s="26" customFormat="1" ht="12.75">
      <c r="A115" s="30"/>
      <c r="B115" s="282" t="s">
        <v>112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108"/>
      <c r="N115" s="280"/>
      <c r="O115" s="280"/>
      <c r="P115" s="280"/>
      <c r="Q115" s="280"/>
    </row>
    <row r="116" spans="1:17" s="26" customFormat="1" ht="12.75">
      <c r="A116" s="30"/>
      <c r="B116" s="282" t="s">
        <v>62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108"/>
      <c r="N116" s="280"/>
      <c r="O116" s="280"/>
      <c r="P116" s="280"/>
      <c r="Q116" s="280"/>
    </row>
    <row r="117" spans="1:17" s="26" customFormat="1" ht="13.5" customHeight="1">
      <c r="A117" s="29"/>
      <c r="B117" s="279" t="s">
        <v>63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08"/>
      <c r="N117" s="280"/>
      <c r="O117" s="280"/>
      <c r="P117" s="280"/>
      <c r="Q117" s="280"/>
    </row>
    <row r="118" spans="1:17" s="32" customFormat="1" ht="13.5" customHeight="1">
      <c r="A118" s="25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1:17" s="26" customFormat="1" ht="13.5" customHeight="1">
      <c r="A119" s="29"/>
      <c r="B119" s="279" t="s">
        <v>64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08"/>
      <c r="N119" s="280"/>
      <c r="O119" s="280"/>
      <c r="P119" s="280"/>
      <c r="Q119" s="280"/>
    </row>
    <row r="120" spans="1:17" s="26" customFormat="1" ht="13.5" customHeight="1">
      <c r="A120" s="29"/>
      <c r="B120" s="282" t="s">
        <v>65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108"/>
      <c r="N120" s="280"/>
      <c r="O120" s="280"/>
      <c r="P120" s="280"/>
      <c r="Q120" s="280"/>
    </row>
    <row r="121" spans="1:17" s="26" customFormat="1" ht="12.75">
      <c r="A121" s="29"/>
      <c r="B121" s="282" t="s">
        <v>66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108"/>
      <c r="N121" s="280"/>
      <c r="O121" s="280"/>
      <c r="P121" s="280"/>
      <c r="Q121" s="280"/>
    </row>
    <row r="122" spans="1:17" s="26" customFormat="1" ht="13.5" customHeight="1">
      <c r="A122" s="30"/>
      <c r="B122" s="290" t="s">
        <v>67</v>
      </c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08"/>
      <c r="N122" s="280"/>
      <c r="O122" s="280"/>
      <c r="P122" s="280"/>
      <c r="Q122" s="280"/>
    </row>
    <row r="123" spans="1:17" s="26" customFormat="1" ht="13.5" customHeight="1">
      <c r="A123" s="30"/>
      <c r="B123" s="282" t="s">
        <v>68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108"/>
      <c r="N123" s="280"/>
      <c r="O123" s="280"/>
      <c r="P123" s="280"/>
      <c r="Q123" s="280"/>
    </row>
    <row r="124" spans="1:17" s="26" customFormat="1" ht="13.5" customHeight="1">
      <c r="A124" s="291"/>
      <c r="B124" s="279" t="s">
        <v>69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08"/>
      <c r="N124" s="280"/>
      <c r="O124" s="280"/>
      <c r="P124" s="280"/>
      <c r="Q124" s="280"/>
    </row>
    <row r="125" spans="1:17" s="26" customFormat="1" ht="13.5" customHeight="1">
      <c r="A125" s="291"/>
      <c r="B125" s="281" t="s">
        <v>68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108"/>
      <c r="N125" s="280"/>
      <c r="O125" s="280"/>
      <c r="P125" s="280"/>
      <c r="Q125" s="280"/>
    </row>
    <row r="126" spans="1:17" s="32" customFormat="1" ht="13.5" customHeight="1">
      <c r="A126" s="2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5"/>
      <c r="N126" s="25"/>
      <c r="O126" s="25"/>
      <c r="P126" s="25"/>
      <c r="Q126" s="25"/>
    </row>
    <row r="127" spans="1:17" s="26" customFormat="1" ht="13.5" customHeight="1">
      <c r="A127" s="291"/>
      <c r="B127" s="279" t="s">
        <v>70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08"/>
      <c r="N127" s="280"/>
      <c r="O127" s="280"/>
      <c r="P127" s="280"/>
      <c r="Q127" s="280"/>
    </row>
    <row r="128" spans="1:17" s="26" customFormat="1" ht="13.5" customHeight="1">
      <c r="A128" s="291"/>
      <c r="B128" s="282" t="s">
        <v>71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108"/>
      <c r="N128" s="280"/>
      <c r="O128" s="280"/>
      <c r="P128" s="280"/>
      <c r="Q128" s="280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47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</sheetData>
  <sheetProtection sheet="1" formatCells="0" formatColumns="0" formatRows="0" insertColumns="0" insertRows="0" insertHyperlinks="0" deleteColumns="0" deleteRows="0" sort="0" autoFilter="0" pivotTables="0"/>
  <mergeCells count="137">
    <mergeCell ref="A1:O1"/>
    <mergeCell ref="A3:O5"/>
    <mergeCell ref="A7:H7"/>
    <mergeCell ref="I7:K7"/>
    <mergeCell ref="M7:O7"/>
    <mergeCell ref="A8:H8"/>
    <mergeCell ref="I8:K8"/>
    <mergeCell ref="M8:O14"/>
    <mergeCell ref="B9:H9"/>
    <mergeCell ref="I9:K9"/>
    <mergeCell ref="A10:H10"/>
    <mergeCell ref="B11:H11"/>
    <mergeCell ref="I11:K11"/>
    <mergeCell ref="A12:H12"/>
    <mergeCell ref="B13:H13"/>
    <mergeCell ref="I13:K13"/>
    <mergeCell ref="M15:O15"/>
    <mergeCell ref="A17:O17"/>
    <mergeCell ref="A18:O18"/>
    <mergeCell ref="A19:O19"/>
    <mergeCell ref="A20:C20"/>
    <mergeCell ref="D20:G20"/>
    <mergeCell ref="H20:J20"/>
    <mergeCell ref="K20:O20"/>
    <mergeCell ref="A21:C21"/>
    <mergeCell ref="D21:G21"/>
    <mergeCell ref="H21:J21"/>
    <mergeCell ref="K21:O21"/>
    <mergeCell ref="A22:C22"/>
    <mergeCell ref="D22:G22"/>
    <mergeCell ref="H22:J22"/>
    <mergeCell ref="K22:O22"/>
    <mergeCell ref="M24:Q24"/>
    <mergeCell ref="A25:A30"/>
    <mergeCell ref="B25:B30"/>
    <mergeCell ref="C25:C30"/>
    <mergeCell ref="D25:F26"/>
    <mergeCell ref="G25:M25"/>
    <mergeCell ref="N25:O26"/>
    <mergeCell ref="P25:Q26"/>
    <mergeCell ref="G26:H26"/>
    <mergeCell ref="I26:J26"/>
    <mergeCell ref="K26:L26"/>
    <mergeCell ref="M26:M30"/>
    <mergeCell ref="D27:D30"/>
    <mergeCell ref="E27:E30"/>
    <mergeCell ref="F27:F30"/>
    <mergeCell ref="G27:G30"/>
    <mergeCell ref="H27:H30"/>
    <mergeCell ref="I27:I30"/>
    <mergeCell ref="J27:J30"/>
    <mergeCell ref="K27:K30"/>
    <mergeCell ref="L27:L30"/>
    <mergeCell ref="N27:N30"/>
    <mergeCell ref="O27:O30"/>
    <mergeCell ref="P27:P30"/>
    <mergeCell ref="Q27:Q30"/>
    <mergeCell ref="B93:L93"/>
    <mergeCell ref="N93:Q93"/>
    <mergeCell ref="B94:L94"/>
    <mergeCell ref="N94:Q94"/>
    <mergeCell ref="B95:L95"/>
    <mergeCell ref="B96:L96"/>
    <mergeCell ref="N96:Q96"/>
    <mergeCell ref="B97:L97"/>
    <mergeCell ref="N97:Q97"/>
    <mergeCell ref="B98:L98"/>
    <mergeCell ref="N98:Q98"/>
    <mergeCell ref="B99:L99"/>
    <mergeCell ref="N99:Q99"/>
    <mergeCell ref="B100:L100"/>
    <mergeCell ref="N100:Q100"/>
    <mergeCell ref="B101:L101"/>
    <mergeCell ref="N101:Q101"/>
    <mergeCell ref="B102:L102"/>
    <mergeCell ref="N102:Q102"/>
    <mergeCell ref="B103:L103"/>
    <mergeCell ref="N103:Q103"/>
    <mergeCell ref="B104:L104"/>
    <mergeCell ref="N104:Q104"/>
    <mergeCell ref="B105:L105"/>
    <mergeCell ref="N105:Q105"/>
    <mergeCell ref="B106:L106"/>
    <mergeCell ref="N106:Q106"/>
    <mergeCell ref="B107:L107"/>
    <mergeCell ref="N107:Q107"/>
    <mergeCell ref="B108:L108"/>
    <mergeCell ref="N108:Q108"/>
    <mergeCell ref="B109:L109"/>
    <mergeCell ref="N109:Q109"/>
    <mergeCell ref="B110:L110"/>
    <mergeCell ref="N110:Q110"/>
    <mergeCell ref="B111:L111"/>
    <mergeCell ref="N111:Q111"/>
    <mergeCell ref="B112:L112"/>
    <mergeCell ref="N112:Q112"/>
    <mergeCell ref="B113:L113"/>
    <mergeCell ref="N113:Q113"/>
    <mergeCell ref="B114:L114"/>
    <mergeCell ref="N114:Q114"/>
    <mergeCell ref="B115:L115"/>
    <mergeCell ref="N115:Q115"/>
    <mergeCell ref="B116:L116"/>
    <mergeCell ref="N116:Q116"/>
    <mergeCell ref="B117:L117"/>
    <mergeCell ref="N117:Q117"/>
    <mergeCell ref="B118:Q118"/>
    <mergeCell ref="B119:L119"/>
    <mergeCell ref="N119:Q119"/>
    <mergeCell ref="B120:L120"/>
    <mergeCell ref="N120:Q120"/>
    <mergeCell ref="B121:L121"/>
    <mergeCell ref="N121:Q121"/>
    <mergeCell ref="B122:L122"/>
    <mergeCell ref="N122:Q122"/>
    <mergeCell ref="B123:L123"/>
    <mergeCell ref="N123:Q123"/>
    <mergeCell ref="A124:A125"/>
    <mergeCell ref="B124:L124"/>
    <mergeCell ref="N124:Q124"/>
    <mergeCell ref="B125:L125"/>
    <mergeCell ref="N125:Q125"/>
    <mergeCell ref="A127:A128"/>
    <mergeCell ref="B127:L127"/>
    <mergeCell ref="N127:Q127"/>
    <mergeCell ref="B128:L128"/>
    <mergeCell ref="N128:Q128"/>
    <mergeCell ref="C131:F131"/>
    <mergeCell ref="K135:M135"/>
    <mergeCell ref="G136:I136"/>
    <mergeCell ref="J136:M136"/>
    <mergeCell ref="G132:H132"/>
    <mergeCell ref="J132:K132"/>
    <mergeCell ref="C133:F133"/>
    <mergeCell ref="G134:H134"/>
    <mergeCell ref="J134:K134"/>
    <mergeCell ref="M134:N13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3" sqref="A3:O5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5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42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6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26" t="s">
        <v>6</v>
      </c>
      <c r="N7" s="227"/>
      <c r="O7" s="228"/>
      <c r="P7" s="3"/>
    </row>
    <row r="8" spans="1:16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4"/>
    </row>
    <row r="9" spans="1:16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4"/>
    </row>
    <row r="10" spans="1:16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4"/>
    </row>
    <row r="11" spans="1:16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4"/>
    </row>
    <row r="12" spans="1:16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4"/>
    </row>
    <row r="13" spans="1:16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4"/>
    </row>
    <row r="14" spans="1:16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4"/>
    </row>
    <row r="15" spans="1:16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4"/>
    </row>
    <row r="16" spans="1:16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4"/>
    </row>
    <row r="17" spans="1:15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</row>
    <row r="21" spans="1:15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</row>
    <row r="23" spans="1:1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5"/>
    </row>
    <row r="24" spans="1:1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29" t="s">
        <v>41</v>
      </c>
      <c r="N24" s="229"/>
      <c r="O24" s="229"/>
      <c r="P24" s="229"/>
      <c r="Q24" s="229"/>
    </row>
    <row r="25" spans="1:17" ht="16.5" customHeight="1">
      <c r="A25" s="230" t="s">
        <v>3</v>
      </c>
      <c r="B25" s="232" t="s">
        <v>2</v>
      </c>
      <c r="C25" s="234" t="s">
        <v>19</v>
      </c>
      <c r="D25" s="236" t="s">
        <v>94</v>
      </c>
      <c r="E25" s="237"/>
      <c r="F25" s="238"/>
      <c r="G25" s="242" t="s">
        <v>23</v>
      </c>
      <c r="H25" s="243"/>
      <c r="I25" s="243"/>
      <c r="J25" s="243"/>
      <c r="K25" s="243"/>
      <c r="L25" s="243"/>
      <c r="M25" s="244"/>
      <c r="N25" s="245" t="s">
        <v>28</v>
      </c>
      <c r="O25" s="246"/>
      <c r="P25" s="245" t="s">
        <v>29</v>
      </c>
      <c r="Q25" s="246"/>
    </row>
    <row r="26" spans="1:17" ht="54.75" customHeight="1">
      <c r="A26" s="231"/>
      <c r="B26" s="233"/>
      <c r="C26" s="235"/>
      <c r="D26" s="239"/>
      <c r="E26" s="240"/>
      <c r="F26" s="241"/>
      <c r="G26" s="249" t="s">
        <v>20</v>
      </c>
      <c r="H26" s="250"/>
      <c r="I26" s="249" t="s">
        <v>26</v>
      </c>
      <c r="J26" s="250"/>
      <c r="K26" s="251" t="s">
        <v>22</v>
      </c>
      <c r="L26" s="252"/>
      <c r="M26" s="253" t="s">
        <v>30</v>
      </c>
      <c r="N26" s="247"/>
      <c r="O26" s="248"/>
      <c r="P26" s="247"/>
      <c r="Q26" s="248"/>
    </row>
    <row r="27" spans="1:17" ht="12.75" customHeight="1">
      <c r="A27" s="231"/>
      <c r="B27" s="233"/>
      <c r="C27" s="233"/>
      <c r="D27" s="256" t="s">
        <v>4</v>
      </c>
      <c r="E27" s="258" t="s">
        <v>122</v>
      </c>
      <c r="F27" s="256" t="s">
        <v>7</v>
      </c>
      <c r="G27" s="261" t="s">
        <v>5</v>
      </c>
      <c r="H27" s="264" t="s">
        <v>27</v>
      </c>
      <c r="I27" s="266" t="s">
        <v>0</v>
      </c>
      <c r="J27" s="267" t="s">
        <v>21</v>
      </c>
      <c r="K27" s="269" t="s">
        <v>1</v>
      </c>
      <c r="L27" s="264" t="s">
        <v>51</v>
      </c>
      <c r="M27" s="254"/>
      <c r="N27" s="256" t="s">
        <v>4</v>
      </c>
      <c r="O27" s="275" t="s">
        <v>24</v>
      </c>
      <c r="P27" s="256" t="s">
        <v>4</v>
      </c>
      <c r="Q27" s="256" t="s">
        <v>25</v>
      </c>
    </row>
    <row r="28" spans="1:17" ht="41.25" customHeight="1">
      <c r="A28" s="231"/>
      <c r="B28" s="233"/>
      <c r="C28" s="233"/>
      <c r="D28" s="257"/>
      <c r="E28" s="259"/>
      <c r="F28" s="257"/>
      <c r="G28" s="262"/>
      <c r="H28" s="265"/>
      <c r="I28" s="262"/>
      <c r="J28" s="268"/>
      <c r="K28" s="270"/>
      <c r="L28" s="272"/>
      <c r="M28" s="254"/>
      <c r="N28" s="273"/>
      <c r="O28" s="275"/>
      <c r="P28" s="273"/>
      <c r="Q28" s="277"/>
    </row>
    <row r="29" spans="1:17" ht="12.75">
      <c r="A29" s="231"/>
      <c r="B29" s="233"/>
      <c r="C29" s="233"/>
      <c r="D29" s="257"/>
      <c r="E29" s="259"/>
      <c r="F29" s="257"/>
      <c r="G29" s="262"/>
      <c r="H29" s="265"/>
      <c r="I29" s="262"/>
      <c r="J29" s="268"/>
      <c r="K29" s="270"/>
      <c r="L29" s="272"/>
      <c r="M29" s="254"/>
      <c r="N29" s="273"/>
      <c r="O29" s="275"/>
      <c r="P29" s="273"/>
      <c r="Q29" s="277"/>
    </row>
    <row r="30" spans="1:18" ht="50.25" customHeight="1">
      <c r="A30" s="231"/>
      <c r="B30" s="233"/>
      <c r="C30" s="233"/>
      <c r="D30" s="232"/>
      <c r="E30" s="260"/>
      <c r="F30" s="232"/>
      <c r="G30" s="263"/>
      <c r="H30" s="265"/>
      <c r="I30" s="263"/>
      <c r="J30" s="268"/>
      <c r="K30" s="271"/>
      <c r="L30" s="272"/>
      <c r="M30" s="255"/>
      <c r="N30" s="274"/>
      <c r="O30" s="276"/>
      <c r="P30" s="274"/>
      <c r="Q30" s="278"/>
      <c r="R30" s="40" t="s">
        <v>124</v>
      </c>
    </row>
    <row r="31" spans="1:17" ht="12.75">
      <c r="A31" s="19">
        <v>1</v>
      </c>
      <c r="B31" s="19">
        <v>2</v>
      </c>
      <c r="C31" s="2">
        <v>3</v>
      </c>
      <c r="D31" s="2">
        <v>4</v>
      </c>
      <c r="E31" s="2"/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2">
        <v>13</v>
      </c>
      <c r="O31" s="2">
        <v>14</v>
      </c>
      <c r="P31" s="2">
        <v>15</v>
      </c>
      <c r="Q31" s="2">
        <v>16</v>
      </c>
    </row>
    <row r="32" spans="1:18" ht="57">
      <c r="A32" s="20">
        <v>1</v>
      </c>
      <c r="B32" s="21" t="s">
        <v>72</v>
      </c>
      <c r="C32" s="42">
        <f>C34+C35+C36+C47+C48+C49+C50+C51+C52+C53+C54+C55+C56</f>
        <v>0</v>
      </c>
      <c r="D32" s="42">
        <f aca="true" t="shared" si="0" ref="D32:Q32">D34+D35+D36+D47+D48+D49+D50+D51+D52+D53+D54+D55+D56</f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  <c r="I32" s="42">
        <f t="shared" si="0"/>
        <v>0</v>
      </c>
      <c r="J32" s="42">
        <f t="shared" si="0"/>
        <v>0</v>
      </c>
      <c r="K32" s="42">
        <f t="shared" si="0"/>
        <v>0</v>
      </c>
      <c r="L32" s="42">
        <f t="shared" si="0"/>
        <v>0</v>
      </c>
      <c r="M32" s="42">
        <f t="shared" si="0"/>
        <v>0</v>
      </c>
      <c r="N32" s="42">
        <f t="shared" si="0"/>
        <v>0</v>
      </c>
      <c r="O32" s="42">
        <f t="shared" si="0"/>
        <v>0</v>
      </c>
      <c r="P32" s="42">
        <f t="shared" si="0"/>
        <v>0</v>
      </c>
      <c r="Q32" s="42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28"/>
      <c r="B33" s="35" t="s">
        <v>117</v>
      </c>
      <c r="C33" s="37">
        <f>C34+C35++C36+C47+C48+C49+C50+C51+C52+C53+C54+C55+C56</f>
        <v>0</v>
      </c>
      <c r="D33" s="37">
        <f aca="true" t="shared" si="1" ref="D33:Q33">D34+D35++D36+D47+D48+D49+D50+D51+D52+D53+D54+D55+D56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20">
        <v>2</v>
      </c>
      <c r="B34" s="21" t="s">
        <v>73</v>
      </c>
      <c r="C34" s="106"/>
      <c r="D34" s="107"/>
      <c r="E34" s="36">
        <f aca="true" t="shared" si="2" ref="E34:E68">G34+H34+I34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20">
        <v>3</v>
      </c>
      <c r="B35" s="22" t="s">
        <v>74</v>
      </c>
      <c r="C35" s="106"/>
      <c r="D35" s="107"/>
      <c r="E35" s="36">
        <f t="shared" si="2"/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20">
        <v>4</v>
      </c>
      <c r="B36" s="21" t="s">
        <v>75</v>
      </c>
      <c r="C36" s="42">
        <f>C38+C39+C40+C41+C42+C43++C44+C45+C46</f>
        <v>0</v>
      </c>
      <c r="D36" s="42">
        <f aca="true" t="shared" si="4" ref="D36:Q36">D38+D39+D40+D41+D42+D43++D44+D45+D46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42">
        <f t="shared" si="4"/>
        <v>0</v>
      </c>
      <c r="P36" s="42">
        <f t="shared" si="4"/>
        <v>0</v>
      </c>
      <c r="Q36" s="42">
        <f t="shared" si="4"/>
        <v>0</v>
      </c>
      <c r="R36" s="41">
        <f t="shared" si="3"/>
      </c>
    </row>
    <row r="37" spans="1:18" ht="17.25" customHeight="1">
      <c r="A37" s="38"/>
      <c r="B37" s="35" t="s">
        <v>96</v>
      </c>
      <c r="C37" s="37">
        <f>C38+C39+C40+C41+C42+C43+C44+C45+C46</f>
        <v>0</v>
      </c>
      <c r="D37" s="37">
        <f>D38+D39+D40+D41+D42+D43+D44+D45+D46</f>
        <v>0</v>
      </c>
      <c r="E37" s="37">
        <f>E38+E39+E40+E41+E42+E43+E44+E45+E46</f>
        <v>0</v>
      </c>
      <c r="F37" s="37">
        <f>F38+F39+F40+F41+F42+F43+F44+F45+F46</f>
        <v>0</v>
      </c>
      <c r="G37" s="37">
        <f aca="true" t="shared" si="5" ref="G37:Q37">G38+G39+G40+G41+G42+G43+G44+G45+G46</f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28">
        <v>5</v>
      </c>
      <c r="B38" s="34" t="s">
        <v>76</v>
      </c>
      <c r="C38" s="107"/>
      <c r="D38" s="107"/>
      <c r="E38" s="36">
        <f>G38+H38+I38</f>
        <v>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1">
        <f t="shared" si="3"/>
      </c>
    </row>
    <row r="39" spans="1:18" ht="30">
      <c r="A39" s="23">
        <v>6</v>
      </c>
      <c r="B39" s="24" t="s">
        <v>93</v>
      </c>
      <c r="C39" s="106"/>
      <c r="D39" s="107"/>
      <c r="E39" s="36">
        <f t="shared" si="2"/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1">
        <f t="shared" si="3"/>
      </c>
    </row>
    <row r="40" spans="1:18" ht="15">
      <c r="A40" s="23">
        <v>7</v>
      </c>
      <c r="B40" s="24" t="s">
        <v>77</v>
      </c>
      <c r="C40" s="106"/>
      <c r="D40" s="107"/>
      <c r="E40" s="36">
        <f t="shared" si="2"/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1">
        <f t="shared" si="3"/>
      </c>
    </row>
    <row r="41" spans="1:18" ht="90">
      <c r="A41" s="23">
        <v>8</v>
      </c>
      <c r="B41" s="24" t="s">
        <v>97</v>
      </c>
      <c r="C41" s="106"/>
      <c r="D41" s="107"/>
      <c r="E41" s="36">
        <f t="shared" si="2"/>
        <v>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41">
        <f t="shared" si="3"/>
      </c>
    </row>
    <row r="42" spans="1:18" ht="15">
      <c r="A42" s="23">
        <v>9</v>
      </c>
      <c r="B42" s="24" t="s">
        <v>89</v>
      </c>
      <c r="C42" s="106"/>
      <c r="D42" s="107"/>
      <c r="E42" s="36">
        <f t="shared" si="2"/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41">
        <f t="shared" si="3"/>
      </c>
    </row>
    <row r="43" spans="1:18" ht="30">
      <c r="A43" s="23">
        <v>10</v>
      </c>
      <c r="B43" s="24" t="s">
        <v>91</v>
      </c>
      <c r="C43" s="106"/>
      <c r="D43" s="107"/>
      <c r="E43" s="36">
        <f t="shared" si="2"/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1">
        <f t="shared" si="3"/>
      </c>
    </row>
    <row r="44" spans="1:18" ht="45">
      <c r="A44" s="23">
        <v>11</v>
      </c>
      <c r="B44" s="24" t="s">
        <v>78</v>
      </c>
      <c r="C44" s="106"/>
      <c r="D44" s="107"/>
      <c r="E44" s="36">
        <f t="shared" si="2"/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41">
        <f t="shared" si="3"/>
      </c>
    </row>
    <row r="45" spans="1:18" ht="44.25" customHeight="1">
      <c r="A45" s="23">
        <v>12</v>
      </c>
      <c r="B45" s="24" t="s">
        <v>98</v>
      </c>
      <c r="C45" s="106"/>
      <c r="D45" s="107"/>
      <c r="E45" s="36">
        <f t="shared" si="2"/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1">
        <f t="shared" si="3"/>
      </c>
    </row>
    <row r="46" spans="1:18" ht="30">
      <c r="A46" s="23">
        <v>13</v>
      </c>
      <c r="B46" s="24" t="s">
        <v>79</v>
      </c>
      <c r="C46" s="106"/>
      <c r="D46" s="107"/>
      <c r="E46" s="36">
        <f t="shared" si="2"/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1">
        <f t="shared" si="3"/>
      </c>
    </row>
    <row r="47" spans="1:18" ht="89.25">
      <c r="A47" s="38">
        <v>14</v>
      </c>
      <c r="B47" s="44" t="s">
        <v>110</v>
      </c>
      <c r="C47" s="106"/>
      <c r="D47" s="107"/>
      <c r="E47" s="36">
        <f t="shared" si="2"/>
        <v>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41">
        <f t="shared" si="3"/>
      </c>
    </row>
    <row r="48" spans="1:18" ht="76.5">
      <c r="A48" s="38">
        <v>15</v>
      </c>
      <c r="B48" s="33" t="s">
        <v>99</v>
      </c>
      <c r="C48" s="106"/>
      <c r="D48" s="107"/>
      <c r="E48" s="36">
        <f t="shared" si="2"/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41">
        <f t="shared" si="3"/>
      </c>
    </row>
    <row r="49" spans="1:18" ht="25.5">
      <c r="A49" s="38">
        <v>16</v>
      </c>
      <c r="B49" s="33" t="s">
        <v>80</v>
      </c>
      <c r="C49" s="106"/>
      <c r="D49" s="107"/>
      <c r="E49" s="36">
        <f t="shared" si="2"/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41">
        <f t="shared" si="3"/>
      </c>
    </row>
    <row r="50" spans="1:18" ht="31.5" customHeight="1">
      <c r="A50" s="38">
        <v>17</v>
      </c>
      <c r="B50" s="33" t="s">
        <v>95</v>
      </c>
      <c r="C50" s="106"/>
      <c r="D50" s="107"/>
      <c r="E50" s="36">
        <f t="shared" si="2"/>
        <v>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41">
        <f t="shared" si="3"/>
      </c>
    </row>
    <row r="51" spans="1:18" ht="63.75">
      <c r="A51" s="38">
        <v>18</v>
      </c>
      <c r="B51" s="33" t="s">
        <v>100</v>
      </c>
      <c r="C51" s="106"/>
      <c r="D51" s="107"/>
      <c r="E51" s="36">
        <f t="shared" si="2"/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41">
        <f t="shared" si="3"/>
      </c>
    </row>
    <row r="52" spans="1:18" ht="78" customHeight="1">
      <c r="A52" s="38">
        <v>19</v>
      </c>
      <c r="B52" s="33" t="s">
        <v>101</v>
      </c>
      <c r="C52" s="106"/>
      <c r="D52" s="107"/>
      <c r="E52" s="36">
        <f t="shared" si="2"/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41">
        <f t="shared" si="3"/>
      </c>
    </row>
    <row r="53" spans="1:18" ht="63.75">
      <c r="A53" s="38">
        <v>20</v>
      </c>
      <c r="B53" s="33" t="s">
        <v>102</v>
      </c>
      <c r="C53" s="106"/>
      <c r="D53" s="107"/>
      <c r="E53" s="36">
        <f t="shared" si="2"/>
        <v>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41">
        <f t="shared" si="3"/>
      </c>
    </row>
    <row r="54" spans="1:18" ht="25.5">
      <c r="A54" s="38">
        <v>21</v>
      </c>
      <c r="B54" s="33" t="s">
        <v>103</v>
      </c>
      <c r="C54" s="106"/>
      <c r="D54" s="107"/>
      <c r="E54" s="36">
        <f t="shared" si="2"/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41">
        <f t="shared" si="3"/>
      </c>
    </row>
    <row r="55" spans="1:18" ht="66" customHeight="1">
      <c r="A55" s="38">
        <v>22</v>
      </c>
      <c r="B55" s="33" t="s">
        <v>104</v>
      </c>
      <c r="C55" s="106"/>
      <c r="D55" s="107"/>
      <c r="E55" s="36">
        <f t="shared" si="2"/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41">
        <f t="shared" si="3"/>
      </c>
    </row>
    <row r="56" spans="1:18" ht="26.25" customHeight="1">
      <c r="A56" s="38">
        <v>23</v>
      </c>
      <c r="B56" s="33" t="s">
        <v>126</v>
      </c>
      <c r="C56" s="42">
        <f>C58+C59+C60+C61+C62+C63+C64+C65+C66+C67+C68</f>
        <v>0</v>
      </c>
      <c r="D56" s="42">
        <f aca="true" t="shared" si="6" ref="D56:Q56">D58+D59+D60+D61+D62+D63+D64+D65+D66+D67+D68</f>
        <v>0</v>
      </c>
      <c r="E56" s="42">
        <f t="shared" si="6"/>
        <v>0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>
        <f t="shared" si="6"/>
        <v>0</v>
      </c>
      <c r="K56" s="42">
        <f t="shared" si="6"/>
        <v>0</v>
      </c>
      <c r="L56" s="42">
        <f t="shared" si="6"/>
        <v>0</v>
      </c>
      <c r="M56" s="42">
        <f t="shared" si="6"/>
        <v>0</v>
      </c>
      <c r="N56" s="42">
        <f t="shared" si="6"/>
        <v>0</v>
      </c>
      <c r="O56" s="42">
        <f t="shared" si="6"/>
        <v>0</v>
      </c>
      <c r="P56" s="42">
        <f t="shared" si="6"/>
        <v>0</v>
      </c>
      <c r="Q56" s="42">
        <f t="shared" si="6"/>
        <v>0</v>
      </c>
      <c r="R56" s="41">
        <f t="shared" si="3"/>
      </c>
    </row>
    <row r="57" spans="1:18" ht="30" customHeight="1">
      <c r="A57" s="28"/>
      <c r="B57" s="35" t="s">
        <v>125</v>
      </c>
      <c r="C57" s="37">
        <f>C58+C59+C60+C61+C62+C63+C64+C65+C66+C67+C68</f>
        <v>0</v>
      </c>
      <c r="D57" s="37">
        <f aca="true" t="shared" si="7" ref="D57:Q57">D58+D59+D60+D61+D62+D63+D64+D65+D66+D67+D68</f>
        <v>0</v>
      </c>
      <c r="E57" s="37">
        <f t="shared" si="7"/>
        <v>0</v>
      </c>
      <c r="F57" s="37">
        <f t="shared" si="7"/>
        <v>0</v>
      </c>
      <c r="G57" s="37">
        <f t="shared" si="7"/>
        <v>0</v>
      </c>
      <c r="H57" s="37">
        <f t="shared" si="7"/>
        <v>0</v>
      </c>
      <c r="I57" s="37">
        <f t="shared" si="7"/>
        <v>0</v>
      </c>
      <c r="J57" s="37">
        <f t="shared" si="7"/>
        <v>0</v>
      </c>
      <c r="K57" s="37">
        <f t="shared" si="7"/>
        <v>0</v>
      </c>
      <c r="L57" s="37">
        <f t="shared" si="7"/>
        <v>0</v>
      </c>
      <c r="M57" s="37">
        <f t="shared" si="7"/>
        <v>0</v>
      </c>
      <c r="N57" s="37">
        <f t="shared" si="7"/>
        <v>0</v>
      </c>
      <c r="O57" s="37">
        <f t="shared" si="7"/>
        <v>0</v>
      </c>
      <c r="P57" s="37">
        <f t="shared" si="7"/>
        <v>0</v>
      </c>
      <c r="Q57" s="37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23">
        <v>24</v>
      </c>
      <c r="B58" s="24" t="s">
        <v>105</v>
      </c>
      <c r="C58" s="106"/>
      <c r="D58" s="107"/>
      <c r="E58" s="36">
        <f t="shared" si="2"/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1">
        <f t="shared" si="3"/>
      </c>
    </row>
    <row r="59" spans="1:18" ht="72.75" customHeight="1">
      <c r="A59" s="23">
        <v>25</v>
      </c>
      <c r="B59" s="24" t="s">
        <v>106</v>
      </c>
      <c r="C59" s="106"/>
      <c r="D59" s="107"/>
      <c r="E59" s="36">
        <f t="shared" si="2"/>
        <v>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1">
        <f t="shared" si="3"/>
      </c>
    </row>
    <row r="60" spans="1:18" ht="45">
      <c r="A60" s="23">
        <v>26</v>
      </c>
      <c r="B60" s="24" t="s">
        <v>118</v>
      </c>
      <c r="C60" s="106"/>
      <c r="D60" s="107"/>
      <c r="E60" s="36">
        <f t="shared" si="2"/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1">
        <f t="shared" si="3"/>
      </c>
    </row>
    <row r="61" spans="1:18" ht="45">
      <c r="A61" s="23">
        <v>27</v>
      </c>
      <c r="B61" s="24" t="s">
        <v>92</v>
      </c>
      <c r="C61" s="106"/>
      <c r="D61" s="107"/>
      <c r="E61" s="36">
        <f t="shared" si="2"/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1">
        <f t="shared" si="3"/>
      </c>
    </row>
    <row r="62" spans="1:18" ht="75">
      <c r="A62" s="23">
        <v>28</v>
      </c>
      <c r="B62" s="24" t="s">
        <v>116</v>
      </c>
      <c r="C62" s="106"/>
      <c r="D62" s="107"/>
      <c r="E62" s="36">
        <f t="shared" si="2"/>
        <v>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1">
        <f t="shared" si="3"/>
      </c>
    </row>
    <row r="63" spans="1:18" ht="15">
      <c r="A63" s="23">
        <v>29</v>
      </c>
      <c r="B63" s="24" t="s">
        <v>90</v>
      </c>
      <c r="C63" s="106"/>
      <c r="D63" s="107"/>
      <c r="E63" s="36">
        <f t="shared" si="2"/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41">
        <f t="shared" si="3"/>
      </c>
    </row>
    <row r="64" spans="1:18" ht="30">
      <c r="A64" s="23">
        <v>30</v>
      </c>
      <c r="B64" s="24" t="s">
        <v>81</v>
      </c>
      <c r="C64" s="106"/>
      <c r="D64" s="107"/>
      <c r="E64" s="36">
        <f t="shared" si="2"/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1">
        <f t="shared" si="3"/>
      </c>
    </row>
    <row r="65" spans="1:18" ht="60">
      <c r="A65" s="23">
        <v>31</v>
      </c>
      <c r="B65" s="24" t="s">
        <v>107</v>
      </c>
      <c r="C65" s="106"/>
      <c r="D65" s="107"/>
      <c r="E65" s="36">
        <f t="shared" si="2"/>
        <v>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41">
        <f t="shared" si="3"/>
      </c>
    </row>
    <row r="66" spans="1:18" ht="49.5" customHeight="1">
      <c r="A66" s="23">
        <v>32</v>
      </c>
      <c r="B66" s="24" t="s">
        <v>108</v>
      </c>
      <c r="C66" s="106"/>
      <c r="D66" s="107"/>
      <c r="E66" s="36">
        <f t="shared" si="2"/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1">
        <f t="shared" si="3"/>
      </c>
    </row>
    <row r="67" spans="1:18" ht="30">
      <c r="A67" s="23">
        <v>33</v>
      </c>
      <c r="B67" s="24" t="s">
        <v>109</v>
      </c>
      <c r="C67" s="106"/>
      <c r="D67" s="107"/>
      <c r="E67" s="36">
        <f t="shared" si="2"/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41">
        <f t="shared" si="3"/>
      </c>
    </row>
    <row r="68" spans="1:18" ht="30">
      <c r="A68" s="23">
        <v>34</v>
      </c>
      <c r="B68" s="43" t="s">
        <v>82</v>
      </c>
      <c r="C68" s="107"/>
      <c r="D68" s="107"/>
      <c r="E68" s="36">
        <f t="shared" si="2"/>
        <v>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1">
        <f t="shared" si="3"/>
      </c>
    </row>
    <row r="69" spans="2:18" ht="12.75">
      <c r="B69" s="10"/>
      <c r="C69" s="14"/>
      <c r="D69" s="14"/>
      <c r="E69" s="36"/>
      <c r="M69" s="8"/>
      <c r="R69" s="41">
        <f t="shared" si="3"/>
      </c>
    </row>
    <row r="70" spans="2:13" ht="12.75">
      <c r="B70" s="15" t="s">
        <v>83</v>
      </c>
      <c r="C70" s="14"/>
      <c r="D70" s="14"/>
      <c r="E70" s="36"/>
      <c r="M70" s="8"/>
    </row>
    <row r="71" spans="1:17" ht="12.75">
      <c r="A71" s="2">
        <v>1</v>
      </c>
      <c r="B71" s="2">
        <v>2</v>
      </c>
      <c r="C71" s="2">
        <v>3</v>
      </c>
      <c r="D71" s="2">
        <v>4</v>
      </c>
      <c r="E71" s="2"/>
      <c r="F71" s="2">
        <v>5</v>
      </c>
      <c r="G71" s="2">
        <v>6</v>
      </c>
      <c r="H71" s="2">
        <v>7</v>
      </c>
      <c r="I71" s="2">
        <v>8</v>
      </c>
      <c r="J71" s="2">
        <v>9</v>
      </c>
      <c r="K71" s="2">
        <v>10</v>
      </c>
      <c r="L71" s="2">
        <v>11</v>
      </c>
      <c r="M71" s="2">
        <v>12</v>
      </c>
      <c r="N71" s="2">
        <v>13</v>
      </c>
      <c r="O71" s="2">
        <v>14</v>
      </c>
      <c r="P71" s="2">
        <v>15</v>
      </c>
      <c r="Q71" s="2">
        <v>16</v>
      </c>
    </row>
    <row r="72" spans="1:17" ht="36">
      <c r="A72" s="16">
        <v>13</v>
      </c>
      <c r="B72" s="17" t="s">
        <v>84</v>
      </c>
      <c r="C72" s="107"/>
      <c r="D72" s="107"/>
      <c r="E72" s="36">
        <f aca="true" t="shared" si="8" ref="E72:E89">G72+H72+I72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2.75">
      <c r="A73" s="12">
        <v>1</v>
      </c>
      <c r="B73" s="13"/>
      <c r="C73" s="107"/>
      <c r="D73" s="107"/>
      <c r="E73" s="36">
        <f t="shared" si="8"/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2.75">
      <c r="A74" s="12">
        <v>2</v>
      </c>
      <c r="B74" s="13"/>
      <c r="C74" s="107"/>
      <c r="D74" s="107"/>
      <c r="E74" s="36">
        <f t="shared" si="8"/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2.75">
      <c r="A75" s="12">
        <v>3</v>
      </c>
      <c r="B75" s="13"/>
      <c r="C75" s="107"/>
      <c r="D75" s="107"/>
      <c r="E75" s="36">
        <f t="shared" si="8"/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2.75">
      <c r="A76" s="12">
        <v>4</v>
      </c>
      <c r="B76" s="13"/>
      <c r="C76" s="107"/>
      <c r="D76" s="107"/>
      <c r="E76" s="36">
        <f t="shared" si="8"/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2" t="s">
        <v>85</v>
      </c>
      <c r="B77" s="13"/>
      <c r="C77" s="107"/>
      <c r="D77" s="107"/>
      <c r="E77" s="36">
        <f t="shared" si="8"/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36">
      <c r="A78" s="16">
        <v>16</v>
      </c>
      <c r="B78" s="17" t="s">
        <v>86</v>
      </c>
      <c r="C78" s="107"/>
      <c r="D78" s="107"/>
      <c r="E78" s="36">
        <f t="shared" si="8"/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2.75">
      <c r="A79" s="12">
        <v>1</v>
      </c>
      <c r="B79" s="13"/>
      <c r="C79" s="107"/>
      <c r="D79" s="107"/>
      <c r="E79" s="36">
        <f t="shared" si="8"/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2">
        <v>2</v>
      </c>
      <c r="B80" s="13"/>
      <c r="C80" s="107"/>
      <c r="D80" s="107"/>
      <c r="E80" s="36">
        <f t="shared" si="8"/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2.75">
      <c r="A81" s="12">
        <v>3</v>
      </c>
      <c r="B81" s="13"/>
      <c r="C81" s="107"/>
      <c r="D81" s="107"/>
      <c r="E81" s="36">
        <f t="shared" si="8"/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12.75">
      <c r="A82" s="12">
        <v>4</v>
      </c>
      <c r="B82" s="13"/>
      <c r="C82" s="107"/>
      <c r="D82" s="107"/>
      <c r="E82" s="36">
        <f t="shared" si="8"/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t="12.75">
      <c r="A83" s="12" t="s">
        <v>85</v>
      </c>
      <c r="B83" s="11"/>
      <c r="C83" s="107"/>
      <c r="D83" s="107"/>
      <c r="E83" s="36">
        <f t="shared" si="8"/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36">
      <c r="A84" s="18">
        <v>34</v>
      </c>
      <c r="B84" s="17" t="s">
        <v>87</v>
      </c>
      <c r="C84" s="107"/>
      <c r="D84" s="107"/>
      <c r="E84" s="36">
        <f t="shared" si="8"/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t="12.75">
      <c r="A85" s="12">
        <v>1</v>
      </c>
      <c r="B85" s="13"/>
      <c r="C85" s="107"/>
      <c r="D85" s="107"/>
      <c r="E85" s="36">
        <f t="shared" si="8"/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2.75">
      <c r="A86" s="12">
        <v>2</v>
      </c>
      <c r="B86" s="13"/>
      <c r="C86" s="107"/>
      <c r="D86" s="107"/>
      <c r="E86" s="36">
        <f t="shared" si="8"/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2.75">
      <c r="A87" s="12">
        <v>3</v>
      </c>
      <c r="B87" s="13"/>
      <c r="C87" s="107"/>
      <c r="D87" s="107"/>
      <c r="E87" s="36">
        <f t="shared" si="8"/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2.75">
      <c r="A88" s="12">
        <v>4</v>
      </c>
      <c r="B88" s="13"/>
      <c r="C88" s="107"/>
      <c r="D88" s="107"/>
      <c r="E88" s="36">
        <f t="shared" si="8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t="12.75">
      <c r="A89" s="12" t="s">
        <v>85</v>
      </c>
      <c r="B89" s="11"/>
      <c r="C89" s="107"/>
      <c r="D89" s="107"/>
      <c r="E89" s="36">
        <f t="shared" si="8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26" customFormat="1" ht="12.75">
      <c r="A93" s="27"/>
      <c r="B93" s="279" t="s">
        <v>52</v>
      </c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108"/>
      <c r="N93" s="280"/>
      <c r="O93" s="280"/>
      <c r="P93" s="280"/>
      <c r="Q93" s="280"/>
    </row>
    <row r="94" spans="1:17" s="26" customFormat="1" ht="13.5" customHeight="1">
      <c r="A94" s="27"/>
      <c r="B94" s="281" t="s">
        <v>123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39">
        <f>M96+M97+M98+M99+M100</f>
        <v>0</v>
      </c>
      <c r="N94" s="280"/>
      <c r="O94" s="280"/>
      <c r="P94" s="280"/>
      <c r="Q94" s="280"/>
    </row>
    <row r="95" spans="1:17" s="26" customFormat="1" ht="13.5" customHeight="1">
      <c r="A95" s="25"/>
      <c r="B95" s="279" t="s">
        <v>120</v>
      </c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108"/>
      <c r="N95" s="25"/>
      <c r="O95" s="25"/>
      <c r="P95" s="25"/>
      <c r="Q95" s="25"/>
    </row>
    <row r="96" spans="1:17" s="26" customFormat="1" ht="12.75">
      <c r="A96" s="29"/>
      <c r="B96" s="282" t="s">
        <v>53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108"/>
      <c r="N96" s="280"/>
      <c r="O96" s="280"/>
      <c r="P96" s="280"/>
      <c r="Q96" s="280"/>
    </row>
    <row r="97" spans="1:17" s="26" customFormat="1" ht="12.75">
      <c r="A97" s="29"/>
      <c r="B97" s="282" t="s">
        <v>54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08"/>
      <c r="N97" s="280"/>
      <c r="O97" s="280"/>
      <c r="P97" s="280"/>
      <c r="Q97" s="280"/>
    </row>
    <row r="98" spans="1:17" s="26" customFormat="1" ht="12.75">
      <c r="A98" s="29"/>
      <c r="B98" s="282" t="s">
        <v>55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108"/>
      <c r="N98" s="280"/>
      <c r="O98" s="280"/>
      <c r="P98" s="280"/>
      <c r="Q98" s="280"/>
    </row>
    <row r="99" spans="1:17" s="26" customFormat="1" ht="12.75">
      <c r="A99" s="29"/>
      <c r="B99" s="282" t="s">
        <v>56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108"/>
      <c r="N99" s="280"/>
      <c r="O99" s="280"/>
      <c r="P99" s="280"/>
      <c r="Q99" s="280"/>
    </row>
    <row r="100" spans="1:17" s="26" customFormat="1" ht="12.75">
      <c r="A100" s="29"/>
      <c r="B100" s="281" t="s">
        <v>88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108"/>
      <c r="N100" s="280"/>
      <c r="O100" s="280"/>
      <c r="P100" s="280"/>
      <c r="Q100" s="280"/>
    </row>
    <row r="101" spans="1:17" s="26" customFormat="1" ht="12.75">
      <c r="A101" s="25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5"/>
      <c r="N101" s="280"/>
      <c r="O101" s="280"/>
      <c r="P101" s="280"/>
      <c r="Q101" s="280"/>
    </row>
    <row r="102" spans="1:17" s="26" customFormat="1" ht="12.75">
      <c r="A102" s="25"/>
      <c r="B102" s="284" t="s">
        <v>115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108"/>
      <c r="N102" s="280"/>
      <c r="O102" s="280"/>
      <c r="P102" s="280"/>
      <c r="Q102" s="280"/>
    </row>
    <row r="103" spans="1:17" s="26" customFormat="1" ht="12" customHeight="1">
      <c r="A103" s="25"/>
      <c r="B103" s="285" t="s">
        <v>114</v>
      </c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108"/>
      <c r="N103" s="286"/>
      <c r="O103" s="280"/>
      <c r="P103" s="280"/>
      <c r="Q103" s="280"/>
    </row>
    <row r="104" spans="1:17" s="26" customFormat="1" ht="12.75">
      <c r="A104" s="25"/>
      <c r="B104" s="285" t="s">
        <v>121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108"/>
      <c r="N104" s="286"/>
      <c r="O104" s="280"/>
      <c r="P104" s="280"/>
      <c r="Q104" s="280"/>
    </row>
    <row r="105" spans="1:17" s="26" customFormat="1" ht="12.75">
      <c r="A105" s="25"/>
      <c r="B105" s="287" t="s">
        <v>119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108"/>
      <c r="N105" s="286"/>
      <c r="O105" s="280"/>
      <c r="P105" s="280"/>
      <c r="Q105" s="280"/>
    </row>
    <row r="106" spans="1:17" s="26" customFormat="1" ht="12.75">
      <c r="A106" s="25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5"/>
      <c r="N106" s="289"/>
      <c r="O106" s="289"/>
      <c r="P106" s="289"/>
      <c r="Q106" s="289"/>
    </row>
    <row r="107" spans="1:17" s="26" customFormat="1" ht="13.5" customHeight="1">
      <c r="A107" s="29"/>
      <c r="B107" s="279" t="s">
        <v>57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108"/>
      <c r="N107" s="280"/>
      <c r="O107" s="280"/>
      <c r="P107" s="280"/>
      <c r="Q107" s="280"/>
    </row>
    <row r="108" spans="1:17" s="26" customFormat="1" ht="12.75">
      <c r="A108" s="30"/>
      <c r="B108" s="282" t="s">
        <v>58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108"/>
      <c r="N108" s="280"/>
      <c r="O108" s="280"/>
      <c r="P108" s="280"/>
      <c r="Q108" s="280"/>
    </row>
    <row r="109" spans="1:17" s="26" customFormat="1" ht="13.5" customHeight="1">
      <c r="A109" s="30"/>
      <c r="B109" s="282" t="s">
        <v>59</v>
      </c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108"/>
      <c r="N109" s="280"/>
      <c r="O109" s="280"/>
      <c r="P109" s="280"/>
      <c r="Q109" s="280"/>
    </row>
    <row r="110" spans="1:17" s="26" customFormat="1" ht="12.75">
      <c r="A110" s="30"/>
      <c r="B110" s="282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08"/>
      <c r="N110" s="280"/>
      <c r="O110" s="280"/>
      <c r="P110" s="280"/>
      <c r="Q110" s="280"/>
    </row>
    <row r="111" spans="1:17" s="26" customFormat="1" ht="12.75">
      <c r="A111" s="29"/>
      <c r="B111" s="290" t="s">
        <v>61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08"/>
      <c r="N111" s="280"/>
      <c r="O111" s="280"/>
      <c r="P111" s="280"/>
      <c r="Q111" s="280"/>
    </row>
    <row r="112" spans="1:17" s="26" customFormat="1" ht="12.75">
      <c r="A112" s="29"/>
      <c r="B112" s="282" t="s">
        <v>4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39">
        <f>M113+M114+M115</f>
        <v>0</v>
      </c>
      <c r="N112" s="280"/>
      <c r="O112" s="280"/>
      <c r="P112" s="280"/>
      <c r="Q112" s="280"/>
    </row>
    <row r="113" spans="1:17" s="26" customFormat="1" ht="13.5" customHeight="1">
      <c r="A113" s="29"/>
      <c r="B113" s="282" t="s">
        <v>113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08"/>
      <c r="N113" s="280"/>
      <c r="O113" s="280"/>
      <c r="P113" s="280"/>
      <c r="Q113" s="280"/>
    </row>
    <row r="114" spans="1:17" s="26" customFormat="1" ht="12.75">
      <c r="A114" s="29"/>
      <c r="B114" s="282" t="s">
        <v>111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108"/>
      <c r="N114" s="280"/>
      <c r="O114" s="280"/>
      <c r="P114" s="280"/>
      <c r="Q114" s="280"/>
    </row>
    <row r="115" spans="1:17" s="26" customFormat="1" ht="12.75">
      <c r="A115" s="30"/>
      <c r="B115" s="282" t="s">
        <v>112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108"/>
      <c r="N115" s="280"/>
      <c r="O115" s="280"/>
      <c r="P115" s="280"/>
      <c r="Q115" s="280"/>
    </row>
    <row r="116" spans="1:17" s="26" customFormat="1" ht="12.75">
      <c r="A116" s="30"/>
      <c r="B116" s="282" t="s">
        <v>62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108"/>
      <c r="N116" s="280"/>
      <c r="O116" s="280"/>
      <c r="P116" s="280"/>
      <c r="Q116" s="280"/>
    </row>
    <row r="117" spans="1:17" s="26" customFormat="1" ht="13.5" customHeight="1">
      <c r="A117" s="29"/>
      <c r="B117" s="279" t="s">
        <v>63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08"/>
      <c r="N117" s="280"/>
      <c r="O117" s="280"/>
      <c r="P117" s="280"/>
      <c r="Q117" s="280"/>
    </row>
    <row r="118" spans="1:17" s="32" customFormat="1" ht="13.5" customHeight="1">
      <c r="A118" s="25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1:17" s="26" customFormat="1" ht="13.5" customHeight="1">
      <c r="A119" s="29"/>
      <c r="B119" s="279" t="s">
        <v>64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08"/>
      <c r="N119" s="280"/>
      <c r="O119" s="280"/>
      <c r="P119" s="280"/>
      <c r="Q119" s="280"/>
    </row>
    <row r="120" spans="1:17" s="26" customFormat="1" ht="13.5" customHeight="1">
      <c r="A120" s="29"/>
      <c r="B120" s="282" t="s">
        <v>65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108"/>
      <c r="N120" s="280"/>
      <c r="O120" s="280"/>
      <c r="P120" s="280"/>
      <c r="Q120" s="280"/>
    </row>
    <row r="121" spans="1:17" s="26" customFormat="1" ht="12.75">
      <c r="A121" s="29"/>
      <c r="B121" s="282" t="s">
        <v>66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108"/>
      <c r="N121" s="280"/>
      <c r="O121" s="280"/>
      <c r="P121" s="280"/>
      <c r="Q121" s="280"/>
    </row>
    <row r="122" spans="1:17" s="26" customFormat="1" ht="13.5" customHeight="1">
      <c r="A122" s="30"/>
      <c r="B122" s="290" t="s">
        <v>67</v>
      </c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08"/>
      <c r="N122" s="280"/>
      <c r="O122" s="280"/>
      <c r="P122" s="280"/>
      <c r="Q122" s="280"/>
    </row>
    <row r="123" spans="1:17" s="26" customFormat="1" ht="13.5" customHeight="1">
      <c r="A123" s="30"/>
      <c r="B123" s="282" t="s">
        <v>68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108"/>
      <c r="N123" s="280"/>
      <c r="O123" s="280"/>
      <c r="P123" s="280"/>
      <c r="Q123" s="280"/>
    </row>
    <row r="124" spans="1:17" s="26" customFormat="1" ht="13.5" customHeight="1">
      <c r="A124" s="291"/>
      <c r="B124" s="279" t="s">
        <v>69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08"/>
      <c r="N124" s="280"/>
      <c r="O124" s="280"/>
      <c r="P124" s="280"/>
      <c r="Q124" s="280"/>
    </row>
    <row r="125" spans="1:17" s="26" customFormat="1" ht="13.5" customHeight="1">
      <c r="A125" s="291"/>
      <c r="B125" s="281" t="s">
        <v>68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108"/>
      <c r="N125" s="280"/>
      <c r="O125" s="280"/>
      <c r="P125" s="280"/>
      <c r="Q125" s="280"/>
    </row>
    <row r="126" spans="1:17" s="32" customFormat="1" ht="13.5" customHeight="1">
      <c r="A126" s="2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5"/>
      <c r="N126" s="25"/>
      <c r="O126" s="25"/>
      <c r="P126" s="25"/>
      <c r="Q126" s="25"/>
    </row>
    <row r="127" spans="1:17" s="26" customFormat="1" ht="13.5" customHeight="1">
      <c r="A127" s="291"/>
      <c r="B127" s="279" t="s">
        <v>70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08"/>
      <c r="N127" s="280"/>
      <c r="O127" s="280"/>
      <c r="P127" s="280"/>
      <c r="Q127" s="280"/>
    </row>
    <row r="128" spans="1:17" s="26" customFormat="1" ht="13.5" customHeight="1">
      <c r="A128" s="291"/>
      <c r="B128" s="282" t="s">
        <v>71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108"/>
      <c r="N128" s="280"/>
      <c r="O128" s="280"/>
      <c r="P128" s="280"/>
      <c r="Q128" s="280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47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</sheetData>
  <sheetProtection sheet="1" formatCells="0" formatColumns="0" formatRows="0" insertColumns="0" insertRows="0" insertHyperlinks="0" deleteColumns="0" deleteRows="0" sort="0" autoFilter="0" pivotTables="0"/>
  <mergeCells count="137">
    <mergeCell ref="A1:O1"/>
    <mergeCell ref="A3:O5"/>
    <mergeCell ref="A7:H7"/>
    <mergeCell ref="I7:K7"/>
    <mergeCell ref="M7:O7"/>
    <mergeCell ref="A8:H8"/>
    <mergeCell ref="I8:K8"/>
    <mergeCell ref="M8:O14"/>
    <mergeCell ref="B9:H9"/>
    <mergeCell ref="I9:K9"/>
    <mergeCell ref="A10:H10"/>
    <mergeCell ref="B11:H11"/>
    <mergeCell ref="I11:K11"/>
    <mergeCell ref="A12:H12"/>
    <mergeCell ref="B13:H13"/>
    <mergeCell ref="I13:K13"/>
    <mergeCell ref="M15:O15"/>
    <mergeCell ref="A17:O17"/>
    <mergeCell ref="A18:O18"/>
    <mergeCell ref="A19:O19"/>
    <mergeCell ref="A20:C20"/>
    <mergeCell ref="D20:G20"/>
    <mergeCell ref="H20:J20"/>
    <mergeCell ref="K20:O20"/>
    <mergeCell ref="A21:C21"/>
    <mergeCell ref="D21:G21"/>
    <mergeCell ref="H21:J21"/>
    <mergeCell ref="K21:O21"/>
    <mergeCell ref="A22:C22"/>
    <mergeCell ref="D22:G22"/>
    <mergeCell ref="H22:J22"/>
    <mergeCell ref="K22:O22"/>
    <mergeCell ref="M24:Q24"/>
    <mergeCell ref="A25:A30"/>
    <mergeCell ref="B25:B30"/>
    <mergeCell ref="C25:C30"/>
    <mergeCell ref="D25:F26"/>
    <mergeCell ref="G25:M25"/>
    <mergeCell ref="N25:O26"/>
    <mergeCell ref="P25:Q26"/>
    <mergeCell ref="G26:H26"/>
    <mergeCell ref="I26:J26"/>
    <mergeCell ref="K26:L26"/>
    <mergeCell ref="M26:M30"/>
    <mergeCell ref="D27:D30"/>
    <mergeCell ref="E27:E30"/>
    <mergeCell ref="F27:F30"/>
    <mergeCell ref="G27:G30"/>
    <mergeCell ref="H27:H30"/>
    <mergeCell ref="I27:I30"/>
    <mergeCell ref="J27:J30"/>
    <mergeCell ref="K27:K30"/>
    <mergeCell ref="L27:L30"/>
    <mergeCell ref="N27:N30"/>
    <mergeCell ref="O27:O30"/>
    <mergeCell ref="P27:P30"/>
    <mergeCell ref="Q27:Q30"/>
    <mergeCell ref="B93:L93"/>
    <mergeCell ref="N93:Q93"/>
    <mergeCell ref="B94:L94"/>
    <mergeCell ref="N94:Q94"/>
    <mergeCell ref="B95:L95"/>
    <mergeCell ref="B96:L96"/>
    <mergeCell ref="N96:Q96"/>
    <mergeCell ref="B97:L97"/>
    <mergeCell ref="N97:Q97"/>
    <mergeCell ref="B98:L98"/>
    <mergeCell ref="N98:Q98"/>
    <mergeCell ref="B99:L99"/>
    <mergeCell ref="N99:Q99"/>
    <mergeCell ref="B100:L100"/>
    <mergeCell ref="N100:Q100"/>
    <mergeCell ref="B101:L101"/>
    <mergeCell ref="N101:Q101"/>
    <mergeCell ref="B102:L102"/>
    <mergeCell ref="N102:Q102"/>
    <mergeCell ref="B103:L103"/>
    <mergeCell ref="N103:Q103"/>
    <mergeCell ref="B104:L104"/>
    <mergeCell ref="N104:Q104"/>
    <mergeCell ref="B105:L105"/>
    <mergeCell ref="N105:Q105"/>
    <mergeCell ref="B106:L106"/>
    <mergeCell ref="N106:Q106"/>
    <mergeCell ref="B107:L107"/>
    <mergeCell ref="N107:Q107"/>
    <mergeCell ref="B108:L108"/>
    <mergeCell ref="N108:Q108"/>
    <mergeCell ref="B109:L109"/>
    <mergeCell ref="N109:Q109"/>
    <mergeCell ref="B110:L110"/>
    <mergeCell ref="N110:Q110"/>
    <mergeCell ref="B111:L111"/>
    <mergeCell ref="N111:Q111"/>
    <mergeCell ref="B112:L112"/>
    <mergeCell ref="N112:Q112"/>
    <mergeCell ref="B113:L113"/>
    <mergeCell ref="N113:Q113"/>
    <mergeCell ref="B114:L114"/>
    <mergeCell ref="N114:Q114"/>
    <mergeCell ref="B115:L115"/>
    <mergeCell ref="N115:Q115"/>
    <mergeCell ref="B116:L116"/>
    <mergeCell ref="N116:Q116"/>
    <mergeCell ref="B117:L117"/>
    <mergeCell ref="N117:Q117"/>
    <mergeCell ref="B118:Q118"/>
    <mergeCell ref="B119:L119"/>
    <mergeCell ref="N119:Q119"/>
    <mergeCell ref="B120:L120"/>
    <mergeCell ref="N120:Q120"/>
    <mergeCell ref="B121:L121"/>
    <mergeCell ref="N121:Q121"/>
    <mergeCell ref="B122:L122"/>
    <mergeCell ref="N122:Q122"/>
    <mergeCell ref="B123:L123"/>
    <mergeCell ref="N123:Q123"/>
    <mergeCell ref="A124:A125"/>
    <mergeCell ref="B124:L124"/>
    <mergeCell ref="N124:Q124"/>
    <mergeCell ref="B125:L125"/>
    <mergeCell ref="N125:Q125"/>
    <mergeCell ref="A127:A128"/>
    <mergeCell ref="B127:L127"/>
    <mergeCell ref="N127:Q127"/>
    <mergeCell ref="B128:L128"/>
    <mergeCell ref="N128:Q128"/>
    <mergeCell ref="C131:F131"/>
    <mergeCell ref="K135:M135"/>
    <mergeCell ref="G136:I136"/>
    <mergeCell ref="J136:M136"/>
    <mergeCell ref="G132:H132"/>
    <mergeCell ref="J132:K132"/>
    <mergeCell ref="C133:F133"/>
    <mergeCell ref="G134:H134"/>
    <mergeCell ref="J134:K134"/>
    <mergeCell ref="M134:N13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3" sqref="A3:O5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5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42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6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26" t="s">
        <v>6</v>
      </c>
      <c r="N7" s="227"/>
      <c r="O7" s="228"/>
      <c r="P7" s="3"/>
    </row>
    <row r="8" spans="1:16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4"/>
    </row>
    <row r="9" spans="1:16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4"/>
    </row>
    <row r="10" spans="1:16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4"/>
    </row>
    <row r="11" spans="1:16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4"/>
    </row>
    <row r="12" spans="1:16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4"/>
    </row>
    <row r="13" spans="1:16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4"/>
    </row>
    <row r="14" spans="1:16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4"/>
    </row>
    <row r="15" spans="1:16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4"/>
    </row>
    <row r="16" spans="1:16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4"/>
    </row>
    <row r="17" spans="1:15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</row>
    <row r="21" spans="1:15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</row>
    <row r="23" spans="1:1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5"/>
    </row>
    <row r="24" spans="1:1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29" t="s">
        <v>41</v>
      </c>
      <c r="N24" s="229"/>
      <c r="O24" s="229"/>
      <c r="P24" s="229"/>
      <c r="Q24" s="229"/>
    </row>
    <row r="25" spans="1:17" ht="16.5" customHeight="1">
      <c r="A25" s="230" t="s">
        <v>3</v>
      </c>
      <c r="B25" s="232" t="s">
        <v>2</v>
      </c>
      <c r="C25" s="234" t="s">
        <v>19</v>
      </c>
      <c r="D25" s="236" t="s">
        <v>94</v>
      </c>
      <c r="E25" s="237"/>
      <c r="F25" s="238"/>
      <c r="G25" s="242" t="s">
        <v>23</v>
      </c>
      <c r="H25" s="243"/>
      <c r="I25" s="243"/>
      <c r="J25" s="243"/>
      <c r="K25" s="243"/>
      <c r="L25" s="243"/>
      <c r="M25" s="244"/>
      <c r="N25" s="245" t="s">
        <v>28</v>
      </c>
      <c r="O25" s="246"/>
      <c r="P25" s="245" t="s">
        <v>29</v>
      </c>
      <c r="Q25" s="246"/>
    </row>
    <row r="26" spans="1:17" ht="54.75" customHeight="1">
      <c r="A26" s="231"/>
      <c r="B26" s="233"/>
      <c r="C26" s="235"/>
      <c r="D26" s="239"/>
      <c r="E26" s="240"/>
      <c r="F26" s="241"/>
      <c r="G26" s="249" t="s">
        <v>20</v>
      </c>
      <c r="H26" s="250"/>
      <c r="I26" s="249" t="s">
        <v>26</v>
      </c>
      <c r="J26" s="250"/>
      <c r="K26" s="251" t="s">
        <v>22</v>
      </c>
      <c r="L26" s="252"/>
      <c r="M26" s="253" t="s">
        <v>30</v>
      </c>
      <c r="N26" s="247"/>
      <c r="O26" s="248"/>
      <c r="P26" s="247"/>
      <c r="Q26" s="248"/>
    </row>
    <row r="27" spans="1:17" ht="12.75" customHeight="1">
      <c r="A27" s="231"/>
      <c r="B27" s="233"/>
      <c r="C27" s="233"/>
      <c r="D27" s="256" t="s">
        <v>4</v>
      </c>
      <c r="E27" s="258" t="s">
        <v>122</v>
      </c>
      <c r="F27" s="256" t="s">
        <v>7</v>
      </c>
      <c r="G27" s="261" t="s">
        <v>5</v>
      </c>
      <c r="H27" s="264" t="s">
        <v>27</v>
      </c>
      <c r="I27" s="266" t="s">
        <v>0</v>
      </c>
      <c r="J27" s="267" t="s">
        <v>21</v>
      </c>
      <c r="K27" s="269" t="s">
        <v>1</v>
      </c>
      <c r="L27" s="264" t="s">
        <v>51</v>
      </c>
      <c r="M27" s="254"/>
      <c r="N27" s="256" t="s">
        <v>4</v>
      </c>
      <c r="O27" s="275" t="s">
        <v>24</v>
      </c>
      <c r="P27" s="256" t="s">
        <v>4</v>
      </c>
      <c r="Q27" s="256" t="s">
        <v>25</v>
      </c>
    </row>
    <row r="28" spans="1:17" ht="41.25" customHeight="1">
      <c r="A28" s="231"/>
      <c r="B28" s="233"/>
      <c r="C28" s="233"/>
      <c r="D28" s="257"/>
      <c r="E28" s="259"/>
      <c r="F28" s="257"/>
      <c r="G28" s="262"/>
      <c r="H28" s="265"/>
      <c r="I28" s="262"/>
      <c r="J28" s="268"/>
      <c r="K28" s="270"/>
      <c r="L28" s="272"/>
      <c r="M28" s="254"/>
      <c r="N28" s="273"/>
      <c r="O28" s="275"/>
      <c r="P28" s="273"/>
      <c r="Q28" s="277"/>
    </row>
    <row r="29" spans="1:17" ht="12.75">
      <c r="A29" s="231"/>
      <c r="B29" s="233"/>
      <c r="C29" s="233"/>
      <c r="D29" s="257"/>
      <c r="E29" s="259"/>
      <c r="F29" s="257"/>
      <c r="G29" s="262"/>
      <c r="H29" s="265"/>
      <c r="I29" s="262"/>
      <c r="J29" s="268"/>
      <c r="K29" s="270"/>
      <c r="L29" s="272"/>
      <c r="M29" s="254"/>
      <c r="N29" s="273"/>
      <c r="O29" s="275"/>
      <c r="P29" s="273"/>
      <c r="Q29" s="277"/>
    </row>
    <row r="30" spans="1:18" ht="50.25" customHeight="1">
      <c r="A30" s="231"/>
      <c r="B30" s="233"/>
      <c r="C30" s="233"/>
      <c r="D30" s="232"/>
      <c r="E30" s="260"/>
      <c r="F30" s="232"/>
      <c r="G30" s="263"/>
      <c r="H30" s="265"/>
      <c r="I30" s="263"/>
      <c r="J30" s="268"/>
      <c r="K30" s="271"/>
      <c r="L30" s="272"/>
      <c r="M30" s="255"/>
      <c r="N30" s="274"/>
      <c r="O30" s="276"/>
      <c r="P30" s="274"/>
      <c r="Q30" s="278"/>
      <c r="R30" s="40" t="s">
        <v>124</v>
      </c>
    </row>
    <row r="31" spans="1:17" ht="12.75">
      <c r="A31" s="19">
        <v>1</v>
      </c>
      <c r="B31" s="19">
        <v>2</v>
      </c>
      <c r="C31" s="2">
        <v>3</v>
      </c>
      <c r="D31" s="2">
        <v>4</v>
      </c>
      <c r="E31" s="2"/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2">
        <v>13</v>
      </c>
      <c r="O31" s="2">
        <v>14</v>
      </c>
      <c r="P31" s="2">
        <v>15</v>
      </c>
      <c r="Q31" s="2">
        <v>16</v>
      </c>
    </row>
    <row r="32" spans="1:18" ht="57">
      <c r="A32" s="20">
        <v>1</v>
      </c>
      <c r="B32" s="21" t="s">
        <v>72</v>
      </c>
      <c r="C32" s="42">
        <f>C34+C35+C36+C47+C48+C49+C50+C51+C52+C53+C54+C55+C56</f>
        <v>0</v>
      </c>
      <c r="D32" s="42">
        <f aca="true" t="shared" si="0" ref="D32:Q32">D34+D35+D36+D47+D48+D49+D50+D51+D52+D53+D54+D55+D56</f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  <c r="I32" s="42">
        <f t="shared" si="0"/>
        <v>0</v>
      </c>
      <c r="J32" s="42">
        <f t="shared" si="0"/>
        <v>0</v>
      </c>
      <c r="K32" s="42">
        <f t="shared" si="0"/>
        <v>0</v>
      </c>
      <c r="L32" s="42">
        <f t="shared" si="0"/>
        <v>0</v>
      </c>
      <c r="M32" s="42">
        <f t="shared" si="0"/>
        <v>0</v>
      </c>
      <c r="N32" s="42">
        <f t="shared" si="0"/>
        <v>0</v>
      </c>
      <c r="O32" s="42">
        <f t="shared" si="0"/>
        <v>0</v>
      </c>
      <c r="P32" s="42">
        <f t="shared" si="0"/>
        <v>0</v>
      </c>
      <c r="Q32" s="42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28"/>
      <c r="B33" s="35" t="s">
        <v>117</v>
      </c>
      <c r="C33" s="37">
        <f>C34+C35++C36+C47+C48+C49+C50+C51+C52+C53+C54+C55+C56</f>
        <v>0</v>
      </c>
      <c r="D33" s="37">
        <f aca="true" t="shared" si="1" ref="D33:Q33">D34+D35++D36+D47+D48+D49+D50+D51+D52+D53+D54+D55+D56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20">
        <v>2</v>
      </c>
      <c r="B34" s="21" t="s">
        <v>73</v>
      </c>
      <c r="C34" s="106"/>
      <c r="D34" s="107"/>
      <c r="E34" s="36">
        <f aca="true" t="shared" si="2" ref="E34:E68">G34+H34+I34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20">
        <v>3</v>
      </c>
      <c r="B35" s="22" t="s">
        <v>74</v>
      </c>
      <c r="C35" s="106"/>
      <c r="D35" s="107"/>
      <c r="E35" s="36">
        <f t="shared" si="2"/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20">
        <v>4</v>
      </c>
      <c r="B36" s="21" t="s">
        <v>75</v>
      </c>
      <c r="C36" s="42">
        <f>C38+C39+C40+C41+C42+C43++C44+C45+C46</f>
        <v>0</v>
      </c>
      <c r="D36" s="42">
        <f aca="true" t="shared" si="4" ref="D36:Q36">D38+D39+D40+D41+D42+D43++D44+D45+D46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42">
        <f t="shared" si="4"/>
        <v>0</v>
      </c>
      <c r="P36" s="42">
        <f t="shared" si="4"/>
        <v>0</v>
      </c>
      <c r="Q36" s="42">
        <f t="shared" si="4"/>
        <v>0</v>
      </c>
      <c r="R36" s="41">
        <f t="shared" si="3"/>
      </c>
    </row>
    <row r="37" spans="1:18" ht="17.25" customHeight="1">
      <c r="A37" s="38"/>
      <c r="B37" s="35" t="s">
        <v>96</v>
      </c>
      <c r="C37" s="37">
        <f>C38+C39+C40+C41+C42+C43+C44+C45+C46</f>
        <v>0</v>
      </c>
      <c r="D37" s="37">
        <f>D38+D39+D40+D41+D42+D43+D44+D45+D46</f>
        <v>0</v>
      </c>
      <c r="E37" s="37">
        <f>E38+E39+E40+E41+E42+E43+E44+E45+E46</f>
        <v>0</v>
      </c>
      <c r="F37" s="37">
        <f>F38+F39+F40+F41+F42+F43+F44+F45+F46</f>
        <v>0</v>
      </c>
      <c r="G37" s="37">
        <f aca="true" t="shared" si="5" ref="G37:Q37">G38+G39+G40+G41+G42+G43+G44+G45+G46</f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28">
        <v>5</v>
      </c>
      <c r="B38" s="34" t="s">
        <v>76</v>
      </c>
      <c r="C38" s="107"/>
      <c r="D38" s="107"/>
      <c r="E38" s="36">
        <f>G38+H38+I38</f>
        <v>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1">
        <f t="shared" si="3"/>
      </c>
    </row>
    <row r="39" spans="1:18" ht="30">
      <c r="A39" s="23">
        <v>6</v>
      </c>
      <c r="B39" s="24" t="s">
        <v>93</v>
      </c>
      <c r="C39" s="106"/>
      <c r="D39" s="107"/>
      <c r="E39" s="36">
        <f t="shared" si="2"/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1">
        <f t="shared" si="3"/>
      </c>
    </row>
    <row r="40" spans="1:18" ht="15">
      <c r="A40" s="23">
        <v>7</v>
      </c>
      <c r="B40" s="24" t="s">
        <v>77</v>
      </c>
      <c r="C40" s="106"/>
      <c r="D40" s="107"/>
      <c r="E40" s="36">
        <f t="shared" si="2"/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1">
        <f t="shared" si="3"/>
      </c>
    </row>
    <row r="41" spans="1:18" ht="90">
      <c r="A41" s="23">
        <v>8</v>
      </c>
      <c r="B41" s="24" t="s">
        <v>97</v>
      </c>
      <c r="C41" s="106"/>
      <c r="D41" s="107"/>
      <c r="E41" s="36">
        <f t="shared" si="2"/>
        <v>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41">
        <f t="shared" si="3"/>
      </c>
    </row>
    <row r="42" spans="1:18" ht="15">
      <c r="A42" s="23">
        <v>9</v>
      </c>
      <c r="B42" s="24" t="s">
        <v>89</v>
      </c>
      <c r="C42" s="106"/>
      <c r="D42" s="107"/>
      <c r="E42" s="36">
        <f t="shared" si="2"/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41">
        <f t="shared" si="3"/>
      </c>
    </row>
    <row r="43" spans="1:18" ht="30">
      <c r="A43" s="23">
        <v>10</v>
      </c>
      <c r="B43" s="24" t="s">
        <v>91</v>
      </c>
      <c r="C43" s="106"/>
      <c r="D43" s="107"/>
      <c r="E43" s="36">
        <f t="shared" si="2"/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1">
        <f t="shared" si="3"/>
      </c>
    </row>
    <row r="44" spans="1:18" ht="45">
      <c r="A44" s="23">
        <v>11</v>
      </c>
      <c r="B44" s="24" t="s">
        <v>78</v>
      </c>
      <c r="C44" s="106"/>
      <c r="D44" s="107"/>
      <c r="E44" s="36">
        <f t="shared" si="2"/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41">
        <f t="shared" si="3"/>
      </c>
    </row>
    <row r="45" spans="1:18" ht="44.25" customHeight="1">
      <c r="A45" s="23">
        <v>12</v>
      </c>
      <c r="B45" s="24" t="s">
        <v>98</v>
      </c>
      <c r="C45" s="106"/>
      <c r="D45" s="107"/>
      <c r="E45" s="36">
        <f t="shared" si="2"/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1">
        <f t="shared" si="3"/>
      </c>
    </row>
    <row r="46" spans="1:18" ht="30">
      <c r="A46" s="23">
        <v>13</v>
      </c>
      <c r="B46" s="24" t="s">
        <v>79</v>
      </c>
      <c r="C46" s="106"/>
      <c r="D46" s="107"/>
      <c r="E46" s="36">
        <f t="shared" si="2"/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1">
        <f t="shared" si="3"/>
      </c>
    </row>
    <row r="47" spans="1:18" ht="89.25">
      <c r="A47" s="38">
        <v>14</v>
      </c>
      <c r="B47" s="44" t="s">
        <v>110</v>
      </c>
      <c r="C47" s="106"/>
      <c r="D47" s="107"/>
      <c r="E47" s="36">
        <f t="shared" si="2"/>
        <v>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41">
        <f t="shared" si="3"/>
      </c>
    </row>
    <row r="48" spans="1:18" ht="76.5">
      <c r="A48" s="38">
        <v>15</v>
      </c>
      <c r="B48" s="33" t="s">
        <v>99</v>
      </c>
      <c r="C48" s="106"/>
      <c r="D48" s="107"/>
      <c r="E48" s="36">
        <f t="shared" si="2"/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41">
        <f t="shared" si="3"/>
      </c>
    </row>
    <row r="49" spans="1:18" ht="25.5">
      <c r="A49" s="38">
        <v>16</v>
      </c>
      <c r="B49" s="33" t="s">
        <v>80</v>
      </c>
      <c r="C49" s="106"/>
      <c r="D49" s="107"/>
      <c r="E49" s="36">
        <f t="shared" si="2"/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41">
        <f t="shared" si="3"/>
      </c>
    </row>
    <row r="50" spans="1:18" ht="31.5" customHeight="1">
      <c r="A50" s="38">
        <v>17</v>
      </c>
      <c r="B50" s="33" t="s">
        <v>95</v>
      </c>
      <c r="C50" s="106"/>
      <c r="D50" s="107"/>
      <c r="E50" s="36">
        <f t="shared" si="2"/>
        <v>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41">
        <f t="shared" si="3"/>
      </c>
    </row>
    <row r="51" spans="1:18" ht="63.75">
      <c r="A51" s="38">
        <v>18</v>
      </c>
      <c r="B51" s="33" t="s">
        <v>100</v>
      </c>
      <c r="C51" s="106"/>
      <c r="D51" s="107"/>
      <c r="E51" s="36">
        <f t="shared" si="2"/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41">
        <f t="shared" si="3"/>
      </c>
    </row>
    <row r="52" spans="1:18" ht="78" customHeight="1">
      <c r="A52" s="38">
        <v>19</v>
      </c>
      <c r="B52" s="33" t="s">
        <v>101</v>
      </c>
      <c r="C52" s="106"/>
      <c r="D52" s="107"/>
      <c r="E52" s="36">
        <f t="shared" si="2"/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41">
        <f t="shared" si="3"/>
      </c>
    </row>
    <row r="53" spans="1:18" ht="63.75">
      <c r="A53" s="38">
        <v>20</v>
      </c>
      <c r="B53" s="33" t="s">
        <v>102</v>
      </c>
      <c r="C53" s="106"/>
      <c r="D53" s="107"/>
      <c r="E53" s="36">
        <f t="shared" si="2"/>
        <v>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41">
        <f t="shared" si="3"/>
      </c>
    </row>
    <row r="54" spans="1:18" ht="25.5">
      <c r="A54" s="38">
        <v>21</v>
      </c>
      <c r="B54" s="33" t="s">
        <v>103</v>
      </c>
      <c r="C54" s="106"/>
      <c r="D54" s="107"/>
      <c r="E54" s="36">
        <f t="shared" si="2"/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41">
        <f t="shared" si="3"/>
      </c>
    </row>
    <row r="55" spans="1:18" ht="66" customHeight="1">
      <c r="A55" s="38">
        <v>22</v>
      </c>
      <c r="B55" s="33" t="s">
        <v>104</v>
      </c>
      <c r="C55" s="106"/>
      <c r="D55" s="107"/>
      <c r="E55" s="36">
        <f t="shared" si="2"/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41">
        <f t="shared" si="3"/>
      </c>
    </row>
    <row r="56" spans="1:18" ht="26.25" customHeight="1">
      <c r="A56" s="38">
        <v>23</v>
      </c>
      <c r="B56" s="33" t="s">
        <v>126</v>
      </c>
      <c r="C56" s="42">
        <f>C58+C59+C60+C61+C62+C63+C64+C65+C66+C67+C68</f>
        <v>0</v>
      </c>
      <c r="D56" s="42">
        <f aca="true" t="shared" si="6" ref="D56:Q56">D58+D59+D60+D61+D62+D63+D64+D65+D66+D67+D68</f>
        <v>0</v>
      </c>
      <c r="E56" s="42">
        <f t="shared" si="6"/>
        <v>0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>
        <f t="shared" si="6"/>
        <v>0</v>
      </c>
      <c r="K56" s="42">
        <f t="shared" si="6"/>
        <v>0</v>
      </c>
      <c r="L56" s="42">
        <f t="shared" si="6"/>
        <v>0</v>
      </c>
      <c r="M56" s="42">
        <f t="shared" si="6"/>
        <v>0</v>
      </c>
      <c r="N56" s="42">
        <f t="shared" si="6"/>
        <v>0</v>
      </c>
      <c r="O56" s="42">
        <f t="shared" si="6"/>
        <v>0</v>
      </c>
      <c r="P56" s="42">
        <f t="shared" si="6"/>
        <v>0</v>
      </c>
      <c r="Q56" s="42">
        <f t="shared" si="6"/>
        <v>0</v>
      </c>
      <c r="R56" s="41">
        <f t="shared" si="3"/>
      </c>
    </row>
    <row r="57" spans="1:18" ht="30" customHeight="1">
      <c r="A57" s="28"/>
      <c r="B57" s="35" t="s">
        <v>125</v>
      </c>
      <c r="C57" s="37">
        <f>C58+C59+C60+C61+C62+C63+C64+C65+C66+C67+C68</f>
        <v>0</v>
      </c>
      <c r="D57" s="37">
        <f aca="true" t="shared" si="7" ref="D57:Q57">D58+D59+D60+D61+D62+D63+D64+D65+D66+D67+D68</f>
        <v>0</v>
      </c>
      <c r="E57" s="37">
        <f t="shared" si="7"/>
        <v>0</v>
      </c>
      <c r="F57" s="37">
        <f t="shared" si="7"/>
        <v>0</v>
      </c>
      <c r="G57" s="37">
        <f t="shared" si="7"/>
        <v>0</v>
      </c>
      <c r="H57" s="37">
        <f t="shared" si="7"/>
        <v>0</v>
      </c>
      <c r="I57" s="37">
        <f t="shared" si="7"/>
        <v>0</v>
      </c>
      <c r="J57" s="37">
        <f t="shared" si="7"/>
        <v>0</v>
      </c>
      <c r="K57" s="37">
        <f t="shared" si="7"/>
        <v>0</v>
      </c>
      <c r="L57" s="37">
        <f t="shared" si="7"/>
        <v>0</v>
      </c>
      <c r="M57" s="37">
        <f t="shared" si="7"/>
        <v>0</v>
      </c>
      <c r="N57" s="37">
        <f t="shared" si="7"/>
        <v>0</v>
      </c>
      <c r="O57" s="37">
        <f t="shared" si="7"/>
        <v>0</v>
      </c>
      <c r="P57" s="37">
        <f t="shared" si="7"/>
        <v>0</v>
      </c>
      <c r="Q57" s="37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23">
        <v>24</v>
      </c>
      <c r="B58" s="24" t="s">
        <v>105</v>
      </c>
      <c r="C58" s="106"/>
      <c r="D58" s="107"/>
      <c r="E58" s="36">
        <f t="shared" si="2"/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1">
        <f t="shared" si="3"/>
      </c>
    </row>
    <row r="59" spans="1:18" ht="72.75" customHeight="1">
      <c r="A59" s="23">
        <v>25</v>
      </c>
      <c r="B59" s="24" t="s">
        <v>106</v>
      </c>
      <c r="C59" s="106"/>
      <c r="D59" s="107"/>
      <c r="E59" s="36">
        <f t="shared" si="2"/>
        <v>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1">
        <f t="shared" si="3"/>
      </c>
    </row>
    <row r="60" spans="1:18" ht="45">
      <c r="A60" s="23">
        <v>26</v>
      </c>
      <c r="B60" s="24" t="s">
        <v>118</v>
      </c>
      <c r="C60" s="106"/>
      <c r="D60" s="107"/>
      <c r="E60" s="36">
        <f t="shared" si="2"/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1">
        <f t="shared" si="3"/>
      </c>
    </row>
    <row r="61" spans="1:18" ht="45">
      <c r="A61" s="23">
        <v>27</v>
      </c>
      <c r="B61" s="24" t="s">
        <v>92</v>
      </c>
      <c r="C61" s="106"/>
      <c r="D61" s="107"/>
      <c r="E61" s="36">
        <f t="shared" si="2"/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1">
        <f t="shared" si="3"/>
      </c>
    </row>
    <row r="62" spans="1:18" ht="75">
      <c r="A62" s="23">
        <v>28</v>
      </c>
      <c r="B62" s="24" t="s">
        <v>116</v>
      </c>
      <c r="C62" s="106"/>
      <c r="D62" s="107"/>
      <c r="E62" s="36">
        <f t="shared" si="2"/>
        <v>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1">
        <f t="shared" si="3"/>
      </c>
    </row>
    <row r="63" spans="1:18" ht="15">
      <c r="A63" s="23">
        <v>29</v>
      </c>
      <c r="B63" s="24" t="s">
        <v>90</v>
      </c>
      <c r="C63" s="106"/>
      <c r="D63" s="107"/>
      <c r="E63" s="36">
        <f t="shared" si="2"/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41">
        <f t="shared" si="3"/>
      </c>
    </row>
    <row r="64" spans="1:18" ht="30">
      <c r="A64" s="23">
        <v>30</v>
      </c>
      <c r="B64" s="24" t="s">
        <v>81</v>
      </c>
      <c r="C64" s="106"/>
      <c r="D64" s="107"/>
      <c r="E64" s="36">
        <f t="shared" si="2"/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1">
        <f t="shared" si="3"/>
      </c>
    </row>
    <row r="65" spans="1:18" ht="60">
      <c r="A65" s="23">
        <v>31</v>
      </c>
      <c r="B65" s="24" t="s">
        <v>107</v>
      </c>
      <c r="C65" s="106"/>
      <c r="D65" s="107"/>
      <c r="E65" s="36">
        <f t="shared" si="2"/>
        <v>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41">
        <f t="shared" si="3"/>
      </c>
    </row>
    <row r="66" spans="1:18" ht="49.5" customHeight="1">
      <c r="A66" s="23">
        <v>32</v>
      </c>
      <c r="B66" s="24" t="s">
        <v>108</v>
      </c>
      <c r="C66" s="106"/>
      <c r="D66" s="107"/>
      <c r="E66" s="36">
        <f t="shared" si="2"/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1">
        <f t="shared" si="3"/>
      </c>
    </row>
    <row r="67" spans="1:18" ht="30">
      <c r="A67" s="23">
        <v>33</v>
      </c>
      <c r="B67" s="24" t="s">
        <v>109</v>
      </c>
      <c r="C67" s="106"/>
      <c r="D67" s="107"/>
      <c r="E67" s="36">
        <f t="shared" si="2"/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41">
        <f t="shared" si="3"/>
      </c>
    </row>
    <row r="68" spans="1:18" ht="30">
      <c r="A68" s="23">
        <v>34</v>
      </c>
      <c r="B68" s="43" t="s">
        <v>82</v>
      </c>
      <c r="C68" s="107"/>
      <c r="D68" s="107"/>
      <c r="E68" s="36">
        <f t="shared" si="2"/>
        <v>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1">
        <f t="shared" si="3"/>
      </c>
    </row>
    <row r="69" spans="2:18" ht="12.75">
      <c r="B69" s="10"/>
      <c r="C69" s="14"/>
      <c r="D69" s="14"/>
      <c r="E69" s="36"/>
      <c r="M69" s="8"/>
      <c r="R69" s="41">
        <f t="shared" si="3"/>
      </c>
    </row>
    <row r="70" spans="2:13" ht="12.75">
      <c r="B70" s="15" t="s">
        <v>83</v>
      </c>
      <c r="C70" s="14"/>
      <c r="D70" s="14"/>
      <c r="E70" s="36"/>
      <c r="M70" s="8"/>
    </row>
    <row r="71" spans="1:17" ht="12.75">
      <c r="A71" s="2">
        <v>1</v>
      </c>
      <c r="B71" s="2">
        <v>2</v>
      </c>
      <c r="C71" s="2">
        <v>3</v>
      </c>
      <c r="D71" s="2">
        <v>4</v>
      </c>
      <c r="E71" s="2"/>
      <c r="F71" s="2">
        <v>5</v>
      </c>
      <c r="G71" s="2">
        <v>6</v>
      </c>
      <c r="H71" s="2">
        <v>7</v>
      </c>
      <c r="I71" s="2">
        <v>8</v>
      </c>
      <c r="J71" s="2">
        <v>9</v>
      </c>
      <c r="K71" s="2">
        <v>10</v>
      </c>
      <c r="L71" s="2">
        <v>11</v>
      </c>
      <c r="M71" s="2">
        <v>12</v>
      </c>
      <c r="N71" s="2">
        <v>13</v>
      </c>
      <c r="O71" s="2">
        <v>14</v>
      </c>
      <c r="P71" s="2">
        <v>15</v>
      </c>
      <c r="Q71" s="2">
        <v>16</v>
      </c>
    </row>
    <row r="72" spans="1:17" ht="36">
      <c r="A72" s="16">
        <v>13</v>
      </c>
      <c r="B72" s="17" t="s">
        <v>84</v>
      </c>
      <c r="C72" s="107"/>
      <c r="D72" s="107"/>
      <c r="E72" s="36">
        <f aca="true" t="shared" si="8" ref="E72:E89">G72+H72+I72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2.75">
      <c r="A73" s="12">
        <v>1</v>
      </c>
      <c r="B73" s="13"/>
      <c r="C73" s="107"/>
      <c r="D73" s="107"/>
      <c r="E73" s="36">
        <f t="shared" si="8"/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2.75">
      <c r="A74" s="12">
        <v>2</v>
      </c>
      <c r="B74" s="13"/>
      <c r="C74" s="107"/>
      <c r="D74" s="107"/>
      <c r="E74" s="36">
        <f t="shared" si="8"/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2.75">
      <c r="A75" s="12">
        <v>3</v>
      </c>
      <c r="B75" s="13"/>
      <c r="C75" s="107"/>
      <c r="D75" s="107"/>
      <c r="E75" s="36">
        <f t="shared" si="8"/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2.75">
      <c r="A76" s="12">
        <v>4</v>
      </c>
      <c r="B76" s="13"/>
      <c r="C76" s="107"/>
      <c r="D76" s="107"/>
      <c r="E76" s="36">
        <f t="shared" si="8"/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2" t="s">
        <v>85</v>
      </c>
      <c r="B77" s="13"/>
      <c r="C77" s="107"/>
      <c r="D77" s="107"/>
      <c r="E77" s="36">
        <f t="shared" si="8"/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36">
      <c r="A78" s="16">
        <v>16</v>
      </c>
      <c r="B78" s="17" t="s">
        <v>86</v>
      </c>
      <c r="C78" s="107"/>
      <c r="D78" s="107"/>
      <c r="E78" s="36">
        <f t="shared" si="8"/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2.75">
      <c r="A79" s="12">
        <v>1</v>
      </c>
      <c r="B79" s="13"/>
      <c r="C79" s="107"/>
      <c r="D79" s="107"/>
      <c r="E79" s="36">
        <f t="shared" si="8"/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2">
        <v>2</v>
      </c>
      <c r="B80" s="13"/>
      <c r="C80" s="107"/>
      <c r="D80" s="107"/>
      <c r="E80" s="36">
        <f t="shared" si="8"/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2.75">
      <c r="A81" s="12">
        <v>3</v>
      </c>
      <c r="B81" s="13"/>
      <c r="C81" s="107"/>
      <c r="D81" s="107"/>
      <c r="E81" s="36">
        <f t="shared" si="8"/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12.75">
      <c r="A82" s="12">
        <v>4</v>
      </c>
      <c r="B82" s="13"/>
      <c r="C82" s="107"/>
      <c r="D82" s="107"/>
      <c r="E82" s="36">
        <f t="shared" si="8"/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t="12.75">
      <c r="A83" s="12" t="s">
        <v>85</v>
      </c>
      <c r="B83" s="11"/>
      <c r="C83" s="107"/>
      <c r="D83" s="107"/>
      <c r="E83" s="36">
        <f t="shared" si="8"/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36">
      <c r="A84" s="18">
        <v>34</v>
      </c>
      <c r="B84" s="17" t="s">
        <v>87</v>
      </c>
      <c r="C84" s="107"/>
      <c r="D84" s="107"/>
      <c r="E84" s="36">
        <f t="shared" si="8"/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t="12.75">
      <c r="A85" s="12">
        <v>1</v>
      </c>
      <c r="B85" s="13"/>
      <c r="C85" s="107"/>
      <c r="D85" s="107"/>
      <c r="E85" s="36">
        <f t="shared" si="8"/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2.75">
      <c r="A86" s="12">
        <v>2</v>
      </c>
      <c r="B86" s="13"/>
      <c r="C86" s="107"/>
      <c r="D86" s="107"/>
      <c r="E86" s="36">
        <f t="shared" si="8"/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2.75">
      <c r="A87" s="12">
        <v>3</v>
      </c>
      <c r="B87" s="13"/>
      <c r="C87" s="107"/>
      <c r="D87" s="107"/>
      <c r="E87" s="36">
        <f t="shared" si="8"/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2.75">
      <c r="A88" s="12">
        <v>4</v>
      </c>
      <c r="B88" s="13"/>
      <c r="C88" s="107"/>
      <c r="D88" s="107"/>
      <c r="E88" s="36">
        <f t="shared" si="8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t="12.75">
      <c r="A89" s="12" t="s">
        <v>85</v>
      </c>
      <c r="B89" s="11"/>
      <c r="C89" s="107"/>
      <c r="D89" s="107"/>
      <c r="E89" s="36">
        <f t="shared" si="8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26" customFormat="1" ht="12.75">
      <c r="A93" s="27"/>
      <c r="B93" s="279" t="s">
        <v>52</v>
      </c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108"/>
      <c r="N93" s="280"/>
      <c r="O93" s="280"/>
      <c r="P93" s="280"/>
      <c r="Q93" s="280"/>
    </row>
    <row r="94" spans="1:17" s="26" customFormat="1" ht="13.5" customHeight="1">
      <c r="A94" s="27"/>
      <c r="B94" s="281" t="s">
        <v>123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39">
        <f>M96+M97+M98+M99+M100</f>
        <v>0</v>
      </c>
      <c r="N94" s="280"/>
      <c r="O94" s="280"/>
      <c r="P94" s="280"/>
      <c r="Q94" s="280"/>
    </row>
    <row r="95" spans="1:17" s="26" customFormat="1" ht="13.5" customHeight="1">
      <c r="A95" s="25"/>
      <c r="B95" s="279" t="s">
        <v>120</v>
      </c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108"/>
      <c r="N95" s="25"/>
      <c r="O95" s="25"/>
      <c r="P95" s="25"/>
      <c r="Q95" s="25"/>
    </row>
    <row r="96" spans="1:17" s="26" customFormat="1" ht="12.75">
      <c r="A96" s="29"/>
      <c r="B96" s="282" t="s">
        <v>53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108"/>
      <c r="N96" s="280"/>
      <c r="O96" s="280"/>
      <c r="P96" s="280"/>
      <c r="Q96" s="280"/>
    </row>
    <row r="97" spans="1:17" s="26" customFormat="1" ht="12.75">
      <c r="A97" s="29"/>
      <c r="B97" s="282" t="s">
        <v>54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08"/>
      <c r="N97" s="280"/>
      <c r="O97" s="280"/>
      <c r="P97" s="280"/>
      <c r="Q97" s="280"/>
    </row>
    <row r="98" spans="1:17" s="26" customFormat="1" ht="12.75">
      <c r="A98" s="29"/>
      <c r="B98" s="282" t="s">
        <v>55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108"/>
      <c r="N98" s="280"/>
      <c r="O98" s="280"/>
      <c r="P98" s="280"/>
      <c r="Q98" s="280"/>
    </row>
    <row r="99" spans="1:17" s="26" customFormat="1" ht="12.75">
      <c r="A99" s="29"/>
      <c r="B99" s="282" t="s">
        <v>56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108"/>
      <c r="N99" s="280"/>
      <c r="O99" s="280"/>
      <c r="P99" s="280"/>
      <c r="Q99" s="280"/>
    </row>
    <row r="100" spans="1:17" s="26" customFormat="1" ht="12.75">
      <c r="A100" s="29"/>
      <c r="B100" s="281" t="s">
        <v>88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108"/>
      <c r="N100" s="280"/>
      <c r="O100" s="280"/>
      <c r="P100" s="280"/>
      <c r="Q100" s="280"/>
    </row>
    <row r="101" spans="1:17" s="26" customFormat="1" ht="12.75">
      <c r="A101" s="25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5"/>
      <c r="N101" s="280"/>
      <c r="O101" s="280"/>
      <c r="P101" s="280"/>
      <c r="Q101" s="280"/>
    </row>
    <row r="102" spans="1:17" s="26" customFormat="1" ht="12.75">
      <c r="A102" s="25"/>
      <c r="B102" s="284" t="s">
        <v>115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108"/>
      <c r="N102" s="280"/>
      <c r="O102" s="280"/>
      <c r="P102" s="280"/>
      <c r="Q102" s="280"/>
    </row>
    <row r="103" spans="1:17" s="26" customFormat="1" ht="12" customHeight="1">
      <c r="A103" s="25"/>
      <c r="B103" s="285" t="s">
        <v>114</v>
      </c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108"/>
      <c r="N103" s="286"/>
      <c r="O103" s="280"/>
      <c r="P103" s="280"/>
      <c r="Q103" s="280"/>
    </row>
    <row r="104" spans="1:17" s="26" customFormat="1" ht="12.75">
      <c r="A104" s="25"/>
      <c r="B104" s="285" t="s">
        <v>121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108"/>
      <c r="N104" s="286"/>
      <c r="O104" s="280"/>
      <c r="P104" s="280"/>
      <c r="Q104" s="280"/>
    </row>
    <row r="105" spans="1:17" s="26" customFormat="1" ht="12.75">
      <c r="A105" s="25"/>
      <c r="B105" s="287" t="s">
        <v>119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108"/>
      <c r="N105" s="286"/>
      <c r="O105" s="280"/>
      <c r="P105" s="280"/>
      <c r="Q105" s="280"/>
    </row>
    <row r="106" spans="1:17" s="26" customFormat="1" ht="12.75">
      <c r="A106" s="25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5"/>
      <c r="N106" s="289"/>
      <c r="O106" s="289"/>
      <c r="P106" s="289"/>
      <c r="Q106" s="289"/>
    </row>
    <row r="107" spans="1:17" s="26" customFormat="1" ht="13.5" customHeight="1">
      <c r="A107" s="29"/>
      <c r="B107" s="279" t="s">
        <v>57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108"/>
      <c r="N107" s="280"/>
      <c r="O107" s="280"/>
      <c r="P107" s="280"/>
      <c r="Q107" s="280"/>
    </row>
    <row r="108" spans="1:17" s="26" customFormat="1" ht="12.75">
      <c r="A108" s="30"/>
      <c r="B108" s="282" t="s">
        <v>58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108"/>
      <c r="N108" s="280"/>
      <c r="O108" s="280"/>
      <c r="P108" s="280"/>
      <c r="Q108" s="280"/>
    </row>
    <row r="109" spans="1:17" s="26" customFormat="1" ht="13.5" customHeight="1">
      <c r="A109" s="30"/>
      <c r="B109" s="282" t="s">
        <v>59</v>
      </c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108"/>
      <c r="N109" s="280"/>
      <c r="O109" s="280"/>
      <c r="P109" s="280"/>
      <c r="Q109" s="280"/>
    </row>
    <row r="110" spans="1:17" s="26" customFormat="1" ht="12.75">
      <c r="A110" s="30"/>
      <c r="B110" s="282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08"/>
      <c r="N110" s="280"/>
      <c r="O110" s="280"/>
      <c r="P110" s="280"/>
      <c r="Q110" s="280"/>
    </row>
    <row r="111" spans="1:17" s="26" customFormat="1" ht="12.75">
      <c r="A111" s="29"/>
      <c r="B111" s="290" t="s">
        <v>61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08"/>
      <c r="N111" s="280"/>
      <c r="O111" s="280"/>
      <c r="P111" s="280"/>
      <c r="Q111" s="280"/>
    </row>
    <row r="112" spans="1:17" s="26" customFormat="1" ht="12.75">
      <c r="A112" s="29"/>
      <c r="B112" s="282" t="s">
        <v>4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39">
        <f>M113+M114+M115</f>
        <v>0</v>
      </c>
      <c r="N112" s="280"/>
      <c r="O112" s="280"/>
      <c r="P112" s="280"/>
      <c r="Q112" s="280"/>
    </row>
    <row r="113" spans="1:17" s="26" customFormat="1" ht="13.5" customHeight="1">
      <c r="A113" s="29"/>
      <c r="B113" s="282" t="s">
        <v>113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08"/>
      <c r="N113" s="280"/>
      <c r="O113" s="280"/>
      <c r="P113" s="280"/>
      <c r="Q113" s="280"/>
    </row>
    <row r="114" spans="1:17" s="26" customFormat="1" ht="12.75">
      <c r="A114" s="29"/>
      <c r="B114" s="282" t="s">
        <v>111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108"/>
      <c r="N114" s="280"/>
      <c r="O114" s="280"/>
      <c r="P114" s="280"/>
      <c r="Q114" s="280"/>
    </row>
    <row r="115" spans="1:17" s="26" customFormat="1" ht="12.75">
      <c r="A115" s="30"/>
      <c r="B115" s="282" t="s">
        <v>112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108"/>
      <c r="N115" s="280"/>
      <c r="O115" s="280"/>
      <c r="P115" s="280"/>
      <c r="Q115" s="280"/>
    </row>
    <row r="116" spans="1:17" s="26" customFormat="1" ht="12.75">
      <c r="A116" s="30"/>
      <c r="B116" s="282" t="s">
        <v>62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108"/>
      <c r="N116" s="280"/>
      <c r="O116" s="280"/>
      <c r="P116" s="280"/>
      <c r="Q116" s="280"/>
    </row>
    <row r="117" spans="1:17" s="26" customFormat="1" ht="13.5" customHeight="1">
      <c r="A117" s="29"/>
      <c r="B117" s="279" t="s">
        <v>63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08"/>
      <c r="N117" s="280"/>
      <c r="O117" s="280"/>
      <c r="P117" s="280"/>
      <c r="Q117" s="280"/>
    </row>
    <row r="118" spans="1:17" s="32" customFormat="1" ht="13.5" customHeight="1">
      <c r="A118" s="25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1:17" s="26" customFormat="1" ht="13.5" customHeight="1">
      <c r="A119" s="29"/>
      <c r="B119" s="279" t="s">
        <v>64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08"/>
      <c r="N119" s="280"/>
      <c r="O119" s="280"/>
      <c r="P119" s="280"/>
      <c r="Q119" s="280"/>
    </row>
    <row r="120" spans="1:17" s="26" customFormat="1" ht="13.5" customHeight="1">
      <c r="A120" s="29"/>
      <c r="B120" s="282" t="s">
        <v>65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108"/>
      <c r="N120" s="280"/>
      <c r="O120" s="280"/>
      <c r="P120" s="280"/>
      <c r="Q120" s="280"/>
    </row>
    <row r="121" spans="1:17" s="26" customFormat="1" ht="12.75">
      <c r="A121" s="29"/>
      <c r="B121" s="282" t="s">
        <v>66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108"/>
      <c r="N121" s="280"/>
      <c r="O121" s="280"/>
      <c r="P121" s="280"/>
      <c r="Q121" s="280"/>
    </row>
    <row r="122" spans="1:17" s="26" customFormat="1" ht="13.5" customHeight="1">
      <c r="A122" s="30"/>
      <c r="B122" s="290" t="s">
        <v>67</v>
      </c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08"/>
      <c r="N122" s="280"/>
      <c r="O122" s="280"/>
      <c r="P122" s="280"/>
      <c r="Q122" s="280"/>
    </row>
    <row r="123" spans="1:17" s="26" customFormat="1" ht="13.5" customHeight="1">
      <c r="A123" s="30"/>
      <c r="B123" s="282" t="s">
        <v>68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108"/>
      <c r="N123" s="280"/>
      <c r="O123" s="280"/>
      <c r="P123" s="280"/>
      <c r="Q123" s="280"/>
    </row>
    <row r="124" spans="1:17" s="26" customFormat="1" ht="13.5" customHeight="1">
      <c r="A124" s="291"/>
      <c r="B124" s="279" t="s">
        <v>69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08"/>
      <c r="N124" s="280"/>
      <c r="O124" s="280"/>
      <c r="P124" s="280"/>
      <c r="Q124" s="280"/>
    </row>
    <row r="125" spans="1:17" s="26" customFormat="1" ht="13.5" customHeight="1">
      <c r="A125" s="291"/>
      <c r="B125" s="281" t="s">
        <v>68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108"/>
      <c r="N125" s="280"/>
      <c r="O125" s="280"/>
      <c r="P125" s="280"/>
      <c r="Q125" s="280"/>
    </row>
    <row r="126" spans="1:17" s="32" customFormat="1" ht="13.5" customHeight="1">
      <c r="A126" s="2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5"/>
      <c r="N126" s="25"/>
      <c r="O126" s="25"/>
      <c r="P126" s="25"/>
      <c r="Q126" s="25"/>
    </row>
    <row r="127" spans="1:17" s="26" customFormat="1" ht="13.5" customHeight="1">
      <c r="A127" s="291"/>
      <c r="B127" s="279" t="s">
        <v>70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08"/>
      <c r="N127" s="280"/>
      <c r="O127" s="280"/>
      <c r="P127" s="280"/>
      <c r="Q127" s="280"/>
    </row>
    <row r="128" spans="1:17" s="26" customFormat="1" ht="13.5" customHeight="1">
      <c r="A128" s="291"/>
      <c r="B128" s="282" t="s">
        <v>71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108"/>
      <c r="N128" s="280"/>
      <c r="O128" s="280"/>
      <c r="P128" s="280"/>
      <c r="Q128" s="280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47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</sheetData>
  <sheetProtection sheet="1" formatCells="0" formatColumns="0" formatRows="0" insertColumns="0" insertRows="0" insertHyperlinks="0" deleteColumns="0" deleteRows="0" sort="0" autoFilter="0" pivotTables="0"/>
  <mergeCells count="137">
    <mergeCell ref="A1:O1"/>
    <mergeCell ref="A3:O5"/>
    <mergeCell ref="A7:H7"/>
    <mergeCell ref="I7:K7"/>
    <mergeCell ref="M7:O7"/>
    <mergeCell ref="A8:H8"/>
    <mergeCell ref="I8:K8"/>
    <mergeCell ref="M8:O14"/>
    <mergeCell ref="B9:H9"/>
    <mergeCell ref="I9:K9"/>
    <mergeCell ref="A10:H10"/>
    <mergeCell ref="B11:H11"/>
    <mergeCell ref="I11:K11"/>
    <mergeCell ref="A12:H12"/>
    <mergeCell ref="B13:H13"/>
    <mergeCell ref="I13:K13"/>
    <mergeCell ref="M15:O15"/>
    <mergeCell ref="A17:O17"/>
    <mergeCell ref="A18:O18"/>
    <mergeCell ref="A19:O19"/>
    <mergeCell ref="A20:C20"/>
    <mergeCell ref="D20:G20"/>
    <mergeCell ref="H20:J20"/>
    <mergeCell ref="K20:O20"/>
    <mergeCell ref="A21:C21"/>
    <mergeCell ref="D21:G21"/>
    <mergeCell ref="H21:J21"/>
    <mergeCell ref="K21:O21"/>
    <mergeCell ref="A22:C22"/>
    <mergeCell ref="D22:G22"/>
    <mergeCell ref="H22:J22"/>
    <mergeCell ref="K22:O22"/>
    <mergeCell ref="M24:Q24"/>
    <mergeCell ref="A25:A30"/>
    <mergeCell ref="B25:B30"/>
    <mergeCell ref="C25:C30"/>
    <mergeCell ref="D25:F26"/>
    <mergeCell ref="G25:M25"/>
    <mergeCell ref="N25:O26"/>
    <mergeCell ref="P25:Q26"/>
    <mergeCell ref="G26:H26"/>
    <mergeCell ref="I26:J26"/>
    <mergeCell ref="K26:L26"/>
    <mergeCell ref="M26:M30"/>
    <mergeCell ref="D27:D30"/>
    <mergeCell ref="E27:E30"/>
    <mergeCell ref="F27:F30"/>
    <mergeCell ref="G27:G30"/>
    <mergeCell ref="H27:H30"/>
    <mergeCell ref="I27:I30"/>
    <mergeCell ref="J27:J30"/>
    <mergeCell ref="K27:K30"/>
    <mergeCell ref="L27:L30"/>
    <mergeCell ref="N27:N30"/>
    <mergeCell ref="O27:O30"/>
    <mergeCell ref="P27:P30"/>
    <mergeCell ref="Q27:Q30"/>
    <mergeCell ref="B93:L93"/>
    <mergeCell ref="N93:Q93"/>
    <mergeCell ref="B94:L94"/>
    <mergeCell ref="N94:Q94"/>
    <mergeCell ref="B95:L95"/>
    <mergeCell ref="B96:L96"/>
    <mergeCell ref="N96:Q96"/>
    <mergeCell ref="B97:L97"/>
    <mergeCell ref="N97:Q97"/>
    <mergeCell ref="B98:L98"/>
    <mergeCell ref="N98:Q98"/>
    <mergeCell ref="B99:L99"/>
    <mergeCell ref="N99:Q99"/>
    <mergeCell ref="B100:L100"/>
    <mergeCell ref="N100:Q100"/>
    <mergeCell ref="B101:L101"/>
    <mergeCell ref="N101:Q101"/>
    <mergeCell ref="B102:L102"/>
    <mergeCell ref="N102:Q102"/>
    <mergeCell ref="B103:L103"/>
    <mergeCell ref="N103:Q103"/>
    <mergeCell ref="B104:L104"/>
    <mergeCell ref="N104:Q104"/>
    <mergeCell ref="B105:L105"/>
    <mergeCell ref="N105:Q105"/>
    <mergeCell ref="B106:L106"/>
    <mergeCell ref="N106:Q106"/>
    <mergeCell ref="B107:L107"/>
    <mergeCell ref="N107:Q107"/>
    <mergeCell ref="B108:L108"/>
    <mergeCell ref="N108:Q108"/>
    <mergeCell ref="B109:L109"/>
    <mergeCell ref="N109:Q109"/>
    <mergeCell ref="B110:L110"/>
    <mergeCell ref="N110:Q110"/>
    <mergeCell ref="B111:L111"/>
    <mergeCell ref="N111:Q111"/>
    <mergeCell ref="B112:L112"/>
    <mergeCell ref="N112:Q112"/>
    <mergeCell ref="B113:L113"/>
    <mergeCell ref="N113:Q113"/>
    <mergeCell ref="B114:L114"/>
    <mergeCell ref="N114:Q114"/>
    <mergeCell ref="B115:L115"/>
    <mergeCell ref="N115:Q115"/>
    <mergeCell ref="B116:L116"/>
    <mergeCell ref="N116:Q116"/>
    <mergeCell ref="B117:L117"/>
    <mergeCell ref="N117:Q117"/>
    <mergeCell ref="B118:Q118"/>
    <mergeCell ref="B119:L119"/>
    <mergeCell ref="N119:Q119"/>
    <mergeCell ref="B120:L120"/>
    <mergeCell ref="N120:Q120"/>
    <mergeCell ref="B121:L121"/>
    <mergeCell ref="N121:Q121"/>
    <mergeCell ref="B122:L122"/>
    <mergeCell ref="N122:Q122"/>
    <mergeCell ref="B123:L123"/>
    <mergeCell ref="N123:Q123"/>
    <mergeCell ref="A124:A125"/>
    <mergeCell ref="B124:L124"/>
    <mergeCell ref="N124:Q124"/>
    <mergeCell ref="B125:L125"/>
    <mergeCell ref="N125:Q125"/>
    <mergeCell ref="A127:A128"/>
    <mergeCell ref="B127:L127"/>
    <mergeCell ref="N127:Q127"/>
    <mergeCell ref="B128:L128"/>
    <mergeCell ref="N128:Q128"/>
    <mergeCell ref="C131:F131"/>
    <mergeCell ref="K135:M135"/>
    <mergeCell ref="G136:I136"/>
    <mergeCell ref="J136:M136"/>
    <mergeCell ref="G132:H132"/>
    <mergeCell ref="J132:K132"/>
    <mergeCell ref="C133:F133"/>
    <mergeCell ref="G134:H134"/>
    <mergeCell ref="J134:K134"/>
    <mergeCell ref="M134:N13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3" sqref="A3:O5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5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42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6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26" t="s">
        <v>6</v>
      </c>
      <c r="N7" s="227"/>
      <c r="O7" s="228"/>
      <c r="P7" s="3"/>
    </row>
    <row r="8" spans="1:16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4"/>
    </row>
    <row r="9" spans="1:16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4"/>
    </row>
    <row r="10" spans="1:16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4"/>
    </row>
    <row r="11" spans="1:16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4"/>
    </row>
    <row r="12" spans="1:16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4"/>
    </row>
    <row r="13" spans="1:16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4"/>
    </row>
    <row r="14" spans="1:16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4"/>
    </row>
    <row r="15" spans="1:16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4"/>
    </row>
    <row r="16" spans="1:16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4"/>
    </row>
    <row r="17" spans="1:15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</row>
    <row r="21" spans="1:15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</row>
    <row r="23" spans="1:1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5"/>
    </row>
    <row r="24" spans="1:1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29" t="s">
        <v>41</v>
      </c>
      <c r="N24" s="229"/>
      <c r="O24" s="229"/>
      <c r="P24" s="229"/>
      <c r="Q24" s="229"/>
    </row>
    <row r="25" spans="1:17" ht="16.5" customHeight="1">
      <c r="A25" s="230" t="s">
        <v>3</v>
      </c>
      <c r="B25" s="232" t="s">
        <v>2</v>
      </c>
      <c r="C25" s="234" t="s">
        <v>19</v>
      </c>
      <c r="D25" s="236" t="s">
        <v>94</v>
      </c>
      <c r="E25" s="237"/>
      <c r="F25" s="238"/>
      <c r="G25" s="242" t="s">
        <v>23</v>
      </c>
      <c r="H25" s="243"/>
      <c r="I25" s="243"/>
      <c r="J25" s="243"/>
      <c r="K25" s="243"/>
      <c r="L25" s="243"/>
      <c r="M25" s="244"/>
      <c r="N25" s="245" t="s">
        <v>28</v>
      </c>
      <c r="O25" s="246"/>
      <c r="P25" s="245" t="s">
        <v>29</v>
      </c>
      <c r="Q25" s="246"/>
    </row>
    <row r="26" spans="1:17" ht="54.75" customHeight="1">
      <c r="A26" s="231"/>
      <c r="B26" s="233"/>
      <c r="C26" s="235"/>
      <c r="D26" s="239"/>
      <c r="E26" s="240"/>
      <c r="F26" s="241"/>
      <c r="G26" s="249" t="s">
        <v>20</v>
      </c>
      <c r="H26" s="250"/>
      <c r="I26" s="249" t="s">
        <v>26</v>
      </c>
      <c r="J26" s="250"/>
      <c r="K26" s="251" t="s">
        <v>22</v>
      </c>
      <c r="L26" s="252"/>
      <c r="M26" s="253" t="s">
        <v>30</v>
      </c>
      <c r="N26" s="247"/>
      <c r="O26" s="248"/>
      <c r="P26" s="247"/>
      <c r="Q26" s="248"/>
    </row>
    <row r="27" spans="1:17" ht="12.75" customHeight="1">
      <c r="A27" s="231"/>
      <c r="B27" s="233"/>
      <c r="C27" s="233"/>
      <c r="D27" s="256" t="s">
        <v>4</v>
      </c>
      <c r="E27" s="258" t="s">
        <v>122</v>
      </c>
      <c r="F27" s="256" t="s">
        <v>7</v>
      </c>
      <c r="G27" s="261" t="s">
        <v>5</v>
      </c>
      <c r="H27" s="264" t="s">
        <v>27</v>
      </c>
      <c r="I27" s="266" t="s">
        <v>0</v>
      </c>
      <c r="J27" s="267" t="s">
        <v>21</v>
      </c>
      <c r="K27" s="269" t="s">
        <v>1</v>
      </c>
      <c r="L27" s="264" t="s">
        <v>51</v>
      </c>
      <c r="M27" s="254"/>
      <c r="N27" s="256" t="s">
        <v>4</v>
      </c>
      <c r="O27" s="275" t="s">
        <v>24</v>
      </c>
      <c r="P27" s="256" t="s">
        <v>4</v>
      </c>
      <c r="Q27" s="256" t="s">
        <v>25</v>
      </c>
    </row>
    <row r="28" spans="1:17" ht="41.25" customHeight="1">
      <c r="A28" s="231"/>
      <c r="B28" s="233"/>
      <c r="C28" s="233"/>
      <c r="D28" s="257"/>
      <c r="E28" s="259"/>
      <c r="F28" s="257"/>
      <c r="G28" s="262"/>
      <c r="H28" s="265"/>
      <c r="I28" s="262"/>
      <c r="J28" s="268"/>
      <c r="K28" s="270"/>
      <c r="L28" s="272"/>
      <c r="M28" s="254"/>
      <c r="N28" s="273"/>
      <c r="O28" s="275"/>
      <c r="P28" s="273"/>
      <c r="Q28" s="277"/>
    </row>
    <row r="29" spans="1:17" ht="12.75">
      <c r="A29" s="231"/>
      <c r="B29" s="233"/>
      <c r="C29" s="233"/>
      <c r="D29" s="257"/>
      <c r="E29" s="259"/>
      <c r="F29" s="257"/>
      <c r="G29" s="262"/>
      <c r="H29" s="265"/>
      <c r="I29" s="262"/>
      <c r="J29" s="268"/>
      <c r="K29" s="270"/>
      <c r="L29" s="272"/>
      <c r="M29" s="254"/>
      <c r="N29" s="273"/>
      <c r="O29" s="275"/>
      <c r="P29" s="273"/>
      <c r="Q29" s="277"/>
    </row>
    <row r="30" spans="1:18" ht="50.25" customHeight="1">
      <c r="A30" s="231"/>
      <c r="B30" s="233"/>
      <c r="C30" s="233"/>
      <c r="D30" s="232"/>
      <c r="E30" s="260"/>
      <c r="F30" s="232"/>
      <c r="G30" s="263"/>
      <c r="H30" s="265"/>
      <c r="I30" s="263"/>
      <c r="J30" s="268"/>
      <c r="K30" s="271"/>
      <c r="L30" s="272"/>
      <c r="M30" s="255"/>
      <c r="N30" s="274"/>
      <c r="O30" s="276"/>
      <c r="P30" s="274"/>
      <c r="Q30" s="278"/>
      <c r="R30" s="40" t="s">
        <v>124</v>
      </c>
    </row>
    <row r="31" spans="1:17" ht="12.75">
      <c r="A31" s="19">
        <v>1</v>
      </c>
      <c r="B31" s="19">
        <v>2</v>
      </c>
      <c r="C31" s="2">
        <v>3</v>
      </c>
      <c r="D31" s="2">
        <v>4</v>
      </c>
      <c r="E31" s="2"/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2">
        <v>13</v>
      </c>
      <c r="O31" s="2">
        <v>14</v>
      </c>
      <c r="P31" s="2">
        <v>15</v>
      </c>
      <c r="Q31" s="2">
        <v>16</v>
      </c>
    </row>
    <row r="32" spans="1:18" ht="57">
      <c r="A32" s="20">
        <v>1</v>
      </c>
      <c r="B32" s="21" t="s">
        <v>72</v>
      </c>
      <c r="C32" s="42">
        <f>C34+C35+C36+C47+C48+C49+C50+C51+C52+C53+C54+C55+C56</f>
        <v>0</v>
      </c>
      <c r="D32" s="42">
        <f aca="true" t="shared" si="0" ref="D32:Q32">D34+D35+D36+D47+D48+D49+D50+D51+D52+D53+D54+D55+D56</f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  <c r="I32" s="42">
        <f t="shared" si="0"/>
        <v>0</v>
      </c>
      <c r="J32" s="42">
        <f t="shared" si="0"/>
        <v>0</v>
      </c>
      <c r="K32" s="42">
        <f t="shared" si="0"/>
        <v>0</v>
      </c>
      <c r="L32" s="42">
        <f t="shared" si="0"/>
        <v>0</v>
      </c>
      <c r="M32" s="42">
        <f t="shared" si="0"/>
        <v>0</v>
      </c>
      <c r="N32" s="42">
        <f t="shared" si="0"/>
        <v>0</v>
      </c>
      <c r="O32" s="42">
        <f t="shared" si="0"/>
        <v>0</v>
      </c>
      <c r="P32" s="42">
        <f t="shared" si="0"/>
        <v>0</v>
      </c>
      <c r="Q32" s="42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28"/>
      <c r="B33" s="35" t="s">
        <v>117</v>
      </c>
      <c r="C33" s="37">
        <f>C34+C35++C36+C47+C48+C49+C50+C51+C52+C53+C54+C55+C56</f>
        <v>0</v>
      </c>
      <c r="D33" s="37">
        <f aca="true" t="shared" si="1" ref="D33:Q33">D34+D35++D36+D47+D48+D49+D50+D51+D52+D53+D54+D55+D56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20">
        <v>2</v>
      </c>
      <c r="B34" s="21" t="s">
        <v>73</v>
      </c>
      <c r="C34" s="106"/>
      <c r="D34" s="107"/>
      <c r="E34" s="36">
        <f aca="true" t="shared" si="2" ref="E34:E68">G34+H34+I34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20">
        <v>3</v>
      </c>
      <c r="B35" s="22" t="s">
        <v>74</v>
      </c>
      <c r="C35" s="106"/>
      <c r="D35" s="107"/>
      <c r="E35" s="36">
        <f t="shared" si="2"/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20">
        <v>4</v>
      </c>
      <c r="B36" s="21" t="s">
        <v>75</v>
      </c>
      <c r="C36" s="42">
        <f>C38+C39+C40+C41+C42+C43++C44+C45+C46</f>
        <v>0</v>
      </c>
      <c r="D36" s="42">
        <f aca="true" t="shared" si="4" ref="D36:Q36">D38+D39+D40+D41+D42+D43++D44+D45+D46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42">
        <f t="shared" si="4"/>
        <v>0</v>
      </c>
      <c r="P36" s="42">
        <f t="shared" si="4"/>
        <v>0</v>
      </c>
      <c r="Q36" s="42">
        <f t="shared" si="4"/>
        <v>0</v>
      </c>
      <c r="R36" s="41">
        <f t="shared" si="3"/>
      </c>
    </row>
    <row r="37" spans="1:18" ht="17.25" customHeight="1">
      <c r="A37" s="38"/>
      <c r="B37" s="35" t="s">
        <v>96</v>
      </c>
      <c r="C37" s="37">
        <f>C38+C39+C40+C41+C42+C43+C44+C45+C46</f>
        <v>0</v>
      </c>
      <c r="D37" s="37">
        <f>D38+D39+D40+D41+D42+D43+D44+D45+D46</f>
        <v>0</v>
      </c>
      <c r="E37" s="37">
        <f>E38+E39+E40+E41+E42+E43+E44+E45+E46</f>
        <v>0</v>
      </c>
      <c r="F37" s="37">
        <f>F38+F39+F40+F41+F42+F43+F44+F45+F46</f>
        <v>0</v>
      </c>
      <c r="G37" s="37">
        <f aca="true" t="shared" si="5" ref="G37:Q37">G38+G39+G40+G41+G42+G43+G44+G45+G46</f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28">
        <v>5</v>
      </c>
      <c r="B38" s="34" t="s">
        <v>76</v>
      </c>
      <c r="C38" s="107"/>
      <c r="D38" s="107"/>
      <c r="E38" s="36">
        <f>G38+H38+I38</f>
        <v>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1">
        <f t="shared" si="3"/>
      </c>
    </row>
    <row r="39" spans="1:18" ht="30">
      <c r="A39" s="23">
        <v>6</v>
      </c>
      <c r="B39" s="24" t="s">
        <v>93</v>
      </c>
      <c r="C39" s="106"/>
      <c r="D39" s="107"/>
      <c r="E39" s="36">
        <f t="shared" si="2"/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1">
        <f t="shared" si="3"/>
      </c>
    </row>
    <row r="40" spans="1:18" ht="15">
      <c r="A40" s="23">
        <v>7</v>
      </c>
      <c r="B40" s="24" t="s">
        <v>77</v>
      </c>
      <c r="C40" s="106"/>
      <c r="D40" s="107"/>
      <c r="E40" s="36">
        <f t="shared" si="2"/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1">
        <f t="shared" si="3"/>
      </c>
    </row>
    <row r="41" spans="1:18" ht="90">
      <c r="A41" s="23">
        <v>8</v>
      </c>
      <c r="B41" s="24" t="s">
        <v>97</v>
      </c>
      <c r="C41" s="106"/>
      <c r="D41" s="107"/>
      <c r="E41" s="36">
        <f t="shared" si="2"/>
        <v>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41">
        <f t="shared" si="3"/>
      </c>
    </row>
    <row r="42" spans="1:18" ht="15">
      <c r="A42" s="23">
        <v>9</v>
      </c>
      <c r="B42" s="24" t="s">
        <v>89</v>
      </c>
      <c r="C42" s="106"/>
      <c r="D42" s="107"/>
      <c r="E42" s="36">
        <f t="shared" si="2"/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41">
        <f t="shared" si="3"/>
      </c>
    </row>
    <row r="43" spans="1:18" ht="30">
      <c r="A43" s="23">
        <v>10</v>
      </c>
      <c r="B43" s="24" t="s">
        <v>91</v>
      </c>
      <c r="C43" s="106"/>
      <c r="D43" s="107"/>
      <c r="E43" s="36">
        <f t="shared" si="2"/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1">
        <f t="shared" si="3"/>
      </c>
    </row>
    <row r="44" spans="1:18" ht="45">
      <c r="A44" s="23">
        <v>11</v>
      </c>
      <c r="B44" s="24" t="s">
        <v>78</v>
      </c>
      <c r="C44" s="106"/>
      <c r="D44" s="107"/>
      <c r="E44" s="36">
        <f t="shared" si="2"/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41">
        <f t="shared" si="3"/>
      </c>
    </row>
    <row r="45" spans="1:18" ht="44.25" customHeight="1">
      <c r="A45" s="23">
        <v>12</v>
      </c>
      <c r="B45" s="24" t="s">
        <v>98</v>
      </c>
      <c r="C45" s="106"/>
      <c r="D45" s="107"/>
      <c r="E45" s="36">
        <f t="shared" si="2"/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1">
        <f t="shared" si="3"/>
      </c>
    </row>
    <row r="46" spans="1:18" ht="30">
      <c r="A46" s="23">
        <v>13</v>
      </c>
      <c r="B46" s="24" t="s">
        <v>79</v>
      </c>
      <c r="C46" s="106"/>
      <c r="D46" s="107"/>
      <c r="E46" s="36">
        <f t="shared" si="2"/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1">
        <f t="shared" si="3"/>
      </c>
    </row>
    <row r="47" spans="1:18" ht="89.25">
      <c r="A47" s="38">
        <v>14</v>
      </c>
      <c r="B47" s="44" t="s">
        <v>110</v>
      </c>
      <c r="C47" s="106"/>
      <c r="D47" s="107"/>
      <c r="E47" s="36">
        <f t="shared" si="2"/>
        <v>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41">
        <f t="shared" si="3"/>
      </c>
    </row>
    <row r="48" spans="1:18" ht="76.5">
      <c r="A48" s="38">
        <v>15</v>
      </c>
      <c r="B48" s="33" t="s">
        <v>99</v>
      </c>
      <c r="C48" s="106"/>
      <c r="D48" s="107"/>
      <c r="E48" s="36">
        <f t="shared" si="2"/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41">
        <f t="shared" si="3"/>
      </c>
    </row>
    <row r="49" spans="1:18" ht="25.5">
      <c r="A49" s="38">
        <v>16</v>
      </c>
      <c r="B49" s="33" t="s">
        <v>80</v>
      </c>
      <c r="C49" s="106"/>
      <c r="D49" s="107"/>
      <c r="E49" s="36">
        <f t="shared" si="2"/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41">
        <f t="shared" si="3"/>
      </c>
    </row>
    <row r="50" spans="1:18" ht="31.5" customHeight="1">
      <c r="A50" s="38">
        <v>17</v>
      </c>
      <c r="B50" s="33" t="s">
        <v>95</v>
      </c>
      <c r="C50" s="106"/>
      <c r="D50" s="107"/>
      <c r="E50" s="36">
        <f t="shared" si="2"/>
        <v>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41">
        <f t="shared" si="3"/>
      </c>
    </row>
    <row r="51" spans="1:18" ht="63.75">
      <c r="A51" s="38">
        <v>18</v>
      </c>
      <c r="B51" s="33" t="s">
        <v>100</v>
      </c>
      <c r="C51" s="106"/>
      <c r="D51" s="107"/>
      <c r="E51" s="36">
        <f t="shared" si="2"/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41">
        <f t="shared" si="3"/>
      </c>
    </row>
    <row r="52" spans="1:18" ht="78" customHeight="1">
      <c r="A52" s="38">
        <v>19</v>
      </c>
      <c r="B52" s="33" t="s">
        <v>101</v>
      </c>
      <c r="C52" s="106"/>
      <c r="D52" s="107"/>
      <c r="E52" s="36">
        <f t="shared" si="2"/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41">
        <f t="shared" si="3"/>
      </c>
    </row>
    <row r="53" spans="1:18" ht="63.75">
      <c r="A53" s="38">
        <v>20</v>
      </c>
      <c r="B53" s="33" t="s">
        <v>102</v>
      </c>
      <c r="C53" s="106"/>
      <c r="D53" s="107"/>
      <c r="E53" s="36">
        <f t="shared" si="2"/>
        <v>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41">
        <f t="shared" si="3"/>
      </c>
    </row>
    <row r="54" spans="1:18" ht="25.5">
      <c r="A54" s="38">
        <v>21</v>
      </c>
      <c r="B54" s="33" t="s">
        <v>103</v>
      </c>
      <c r="C54" s="106"/>
      <c r="D54" s="107"/>
      <c r="E54" s="36">
        <f t="shared" si="2"/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41">
        <f t="shared" si="3"/>
      </c>
    </row>
    <row r="55" spans="1:18" ht="66" customHeight="1">
      <c r="A55" s="38">
        <v>22</v>
      </c>
      <c r="B55" s="33" t="s">
        <v>104</v>
      </c>
      <c r="C55" s="106"/>
      <c r="D55" s="107"/>
      <c r="E55" s="36">
        <f t="shared" si="2"/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41">
        <f t="shared" si="3"/>
      </c>
    </row>
    <row r="56" spans="1:18" ht="26.25" customHeight="1">
      <c r="A56" s="38">
        <v>23</v>
      </c>
      <c r="B56" s="33" t="s">
        <v>126</v>
      </c>
      <c r="C56" s="42">
        <f>C58+C59+C60+C61+C62+C63+C64+C65+C66+C67+C68</f>
        <v>0</v>
      </c>
      <c r="D56" s="42">
        <f aca="true" t="shared" si="6" ref="D56:Q56">D58+D59+D60+D61+D62+D63+D64+D65+D66+D67+D68</f>
        <v>0</v>
      </c>
      <c r="E56" s="42">
        <f t="shared" si="6"/>
        <v>0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>
        <f t="shared" si="6"/>
        <v>0</v>
      </c>
      <c r="K56" s="42">
        <f t="shared" si="6"/>
        <v>0</v>
      </c>
      <c r="L56" s="42">
        <f t="shared" si="6"/>
        <v>0</v>
      </c>
      <c r="M56" s="42">
        <f t="shared" si="6"/>
        <v>0</v>
      </c>
      <c r="N56" s="42">
        <f t="shared" si="6"/>
        <v>0</v>
      </c>
      <c r="O56" s="42">
        <f t="shared" si="6"/>
        <v>0</v>
      </c>
      <c r="P56" s="42">
        <f t="shared" si="6"/>
        <v>0</v>
      </c>
      <c r="Q56" s="42">
        <f t="shared" si="6"/>
        <v>0</v>
      </c>
      <c r="R56" s="41">
        <f t="shared" si="3"/>
      </c>
    </row>
    <row r="57" spans="1:18" ht="30" customHeight="1">
      <c r="A57" s="28"/>
      <c r="B57" s="35" t="s">
        <v>125</v>
      </c>
      <c r="C57" s="37">
        <f>C58+C59+C60+C61+C62+C63+C64+C65+C66+C67+C68</f>
        <v>0</v>
      </c>
      <c r="D57" s="37">
        <f aca="true" t="shared" si="7" ref="D57:Q57">D58+D59+D60+D61+D62+D63+D64+D65+D66+D67+D68</f>
        <v>0</v>
      </c>
      <c r="E57" s="37">
        <f t="shared" si="7"/>
        <v>0</v>
      </c>
      <c r="F57" s="37">
        <f t="shared" si="7"/>
        <v>0</v>
      </c>
      <c r="G57" s="37">
        <f t="shared" si="7"/>
        <v>0</v>
      </c>
      <c r="H57" s="37">
        <f t="shared" si="7"/>
        <v>0</v>
      </c>
      <c r="I57" s="37">
        <f t="shared" si="7"/>
        <v>0</v>
      </c>
      <c r="J57" s="37">
        <f t="shared" si="7"/>
        <v>0</v>
      </c>
      <c r="K57" s="37">
        <f t="shared" si="7"/>
        <v>0</v>
      </c>
      <c r="L57" s="37">
        <f t="shared" si="7"/>
        <v>0</v>
      </c>
      <c r="M57" s="37">
        <f t="shared" si="7"/>
        <v>0</v>
      </c>
      <c r="N57" s="37">
        <f t="shared" si="7"/>
        <v>0</v>
      </c>
      <c r="O57" s="37">
        <f t="shared" si="7"/>
        <v>0</v>
      </c>
      <c r="P57" s="37">
        <f t="shared" si="7"/>
        <v>0</v>
      </c>
      <c r="Q57" s="37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23">
        <v>24</v>
      </c>
      <c r="B58" s="24" t="s">
        <v>105</v>
      </c>
      <c r="C58" s="106"/>
      <c r="D58" s="107"/>
      <c r="E58" s="36">
        <f t="shared" si="2"/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1">
        <f t="shared" si="3"/>
      </c>
    </row>
    <row r="59" spans="1:18" ht="72.75" customHeight="1">
      <c r="A59" s="23">
        <v>25</v>
      </c>
      <c r="B59" s="24" t="s">
        <v>106</v>
      </c>
      <c r="C59" s="106"/>
      <c r="D59" s="107"/>
      <c r="E59" s="36">
        <f t="shared" si="2"/>
        <v>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1">
        <f t="shared" si="3"/>
      </c>
    </row>
    <row r="60" spans="1:18" ht="45">
      <c r="A60" s="23">
        <v>26</v>
      </c>
      <c r="B60" s="24" t="s">
        <v>118</v>
      </c>
      <c r="C60" s="106"/>
      <c r="D60" s="107"/>
      <c r="E60" s="36">
        <f t="shared" si="2"/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1">
        <f t="shared" si="3"/>
      </c>
    </row>
    <row r="61" spans="1:18" ht="45">
      <c r="A61" s="23">
        <v>27</v>
      </c>
      <c r="B61" s="24" t="s">
        <v>92</v>
      </c>
      <c r="C61" s="106"/>
      <c r="D61" s="107"/>
      <c r="E61" s="36">
        <f t="shared" si="2"/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1">
        <f t="shared" si="3"/>
      </c>
    </row>
    <row r="62" spans="1:18" ht="75">
      <c r="A62" s="23">
        <v>28</v>
      </c>
      <c r="B62" s="24" t="s">
        <v>116</v>
      </c>
      <c r="C62" s="106"/>
      <c r="D62" s="107"/>
      <c r="E62" s="36">
        <f t="shared" si="2"/>
        <v>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1">
        <f t="shared" si="3"/>
      </c>
    </row>
    <row r="63" spans="1:18" ht="15">
      <c r="A63" s="23">
        <v>29</v>
      </c>
      <c r="B63" s="24" t="s">
        <v>90</v>
      </c>
      <c r="C63" s="106"/>
      <c r="D63" s="107"/>
      <c r="E63" s="36">
        <f t="shared" si="2"/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41">
        <f t="shared" si="3"/>
      </c>
    </row>
    <row r="64" spans="1:18" ht="30">
      <c r="A64" s="23">
        <v>30</v>
      </c>
      <c r="B64" s="24" t="s">
        <v>81</v>
      </c>
      <c r="C64" s="106"/>
      <c r="D64" s="107"/>
      <c r="E64" s="36">
        <f t="shared" si="2"/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1">
        <f t="shared" si="3"/>
      </c>
    </row>
    <row r="65" spans="1:18" ht="60">
      <c r="A65" s="23">
        <v>31</v>
      </c>
      <c r="B65" s="24" t="s">
        <v>107</v>
      </c>
      <c r="C65" s="106"/>
      <c r="D65" s="107"/>
      <c r="E65" s="36">
        <f t="shared" si="2"/>
        <v>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41">
        <f t="shared" si="3"/>
      </c>
    </row>
    <row r="66" spans="1:18" ht="49.5" customHeight="1">
      <c r="A66" s="23">
        <v>32</v>
      </c>
      <c r="B66" s="24" t="s">
        <v>108</v>
      </c>
      <c r="C66" s="106"/>
      <c r="D66" s="107"/>
      <c r="E66" s="36">
        <f t="shared" si="2"/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1">
        <f t="shared" si="3"/>
      </c>
    </row>
    <row r="67" spans="1:18" ht="30">
      <c r="A67" s="23">
        <v>33</v>
      </c>
      <c r="B67" s="24" t="s">
        <v>109</v>
      </c>
      <c r="C67" s="106"/>
      <c r="D67" s="107"/>
      <c r="E67" s="36">
        <f t="shared" si="2"/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41">
        <f t="shared" si="3"/>
      </c>
    </row>
    <row r="68" spans="1:18" ht="30">
      <c r="A68" s="23">
        <v>34</v>
      </c>
      <c r="B68" s="43" t="s">
        <v>82</v>
      </c>
      <c r="C68" s="107"/>
      <c r="D68" s="107"/>
      <c r="E68" s="36">
        <f t="shared" si="2"/>
        <v>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1">
        <f t="shared" si="3"/>
      </c>
    </row>
    <row r="69" spans="2:18" ht="12.75">
      <c r="B69" s="10"/>
      <c r="C69" s="14"/>
      <c r="D69" s="14"/>
      <c r="E69" s="36"/>
      <c r="M69" s="8"/>
      <c r="R69" s="41">
        <f t="shared" si="3"/>
      </c>
    </row>
    <row r="70" spans="2:13" ht="12.75">
      <c r="B70" s="15" t="s">
        <v>83</v>
      </c>
      <c r="C70" s="14"/>
      <c r="D70" s="14"/>
      <c r="E70" s="36"/>
      <c r="M70" s="8"/>
    </row>
    <row r="71" spans="1:17" ht="12.75">
      <c r="A71" s="2">
        <v>1</v>
      </c>
      <c r="B71" s="2">
        <v>2</v>
      </c>
      <c r="C71" s="2">
        <v>3</v>
      </c>
      <c r="D71" s="2">
        <v>4</v>
      </c>
      <c r="E71" s="2"/>
      <c r="F71" s="2">
        <v>5</v>
      </c>
      <c r="G71" s="2">
        <v>6</v>
      </c>
      <c r="H71" s="2">
        <v>7</v>
      </c>
      <c r="I71" s="2">
        <v>8</v>
      </c>
      <c r="J71" s="2">
        <v>9</v>
      </c>
      <c r="K71" s="2">
        <v>10</v>
      </c>
      <c r="L71" s="2">
        <v>11</v>
      </c>
      <c r="M71" s="2">
        <v>12</v>
      </c>
      <c r="N71" s="2">
        <v>13</v>
      </c>
      <c r="O71" s="2">
        <v>14</v>
      </c>
      <c r="P71" s="2">
        <v>15</v>
      </c>
      <c r="Q71" s="2">
        <v>16</v>
      </c>
    </row>
    <row r="72" spans="1:17" ht="36">
      <c r="A72" s="16">
        <v>13</v>
      </c>
      <c r="B72" s="17" t="s">
        <v>84</v>
      </c>
      <c r="C72" s="107"/>
      <c r="D72" s="107"/>
      <c r="E72" s="36">
        <f aca="true" t="shared" si="8" ref="E72:E89">G72+H72+I72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2.75">
      <c r="A73" s="12">
        <v>1</v>
      </c>
      <c r="B73" s="13"/>
      <c r="C73" s="107"/>
      <c r="D73" s="107"/>
      <c r="E73" s="36">
        <f t="shared" si="8"/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2.75">
      <c r="A74" s="12">
        <v>2</v>
      </c>
      <c r="B74" s="13"/>
      <c r="C74" s="107"/>
      <c r="D74" s="107"/>
      <c r="E74" s="36">
        <f t="shared" si="8"/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2.75">
      <c r="A75" s="12">
        <v>3</v>
      </c>
      <c r="B75" s="13"/>
      <c r="C75" s="107"/>
      <c r="D75" s="107"/>
      <c r="E75" s="36">
        <f t="shared" si="8"/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2.75">
      <c r="A76" s="12">
        <v>4</v>
      </c>
      <c r="B76" s="13"/>
      <c r="C76" s="107"/>
      <c r="D76" s="107"/>
      <c r="E76" s="36">
        <f t="shared" si="8"/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2" t="s">
        <v>85</v>
      </c>
      <c r="B77" s="13"/>
      <c r="C77" s="107"/>
      <c r="D77" s="107"/>
      <c r="E77" s="36">
        <f t="shared" si="8"/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36">
      <c r="A78" s="16">
        <v>16</v>
      </c>
      <c r="B78" s="17" t="s">
        <v>86</v>
      </c>
      <c r="C78" s="107"/>
      <c r="D78" s="107"/>
      <c r="E78" s="36">
        <f t="shared" si="8"/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2.75">
      <c r="A79" s="12">
        <v>1</v>
      </c>
      <c r="B79" s="13"/>
      <c r="C79" s="107"/>
      <c r="D79" s="107"/>
      <c r="E79" s="36">
        <f t="shared" si="8"/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2">
        <v>2</v>
      </c>
      <c r="B80" s="13"/>
      <c r="C80" s="107"/>
      <c r="D80" s="107"/>
      <c r="E80" s="36">
        <f t="shared" si="8"/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2.75">
      <c r="A81" s="12">
        <v>3</v>
      </c>
      <c r="B81" s="13"/>
      <c r="C81" s="107"/>
      <c r="D81" s="107"/>
      <c r="E81" s="36">
        <f t="shared" si="8"/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12.75">
      <c r="A82" s="12">
        <v>4</v>
      </c>
      <c r="B82" s="13"/>
      <c r="C82" s="107"/>
      <c r="D82" s="107"/>
      <c r="E82" s="36">
        <f t="shared" si="8"/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t="12.75">
      <c r="A83" s="12" t="s">
        <v>85</v>
      </c>
      <c r="B83" s="11"/>
      <c r="C83" s="107"/>
      <c r="D83" s="107"/>
      <c r="E83" s="36">
        <f t="shared" si="8"/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36">
      <c r="A84" s="18">
        <v>34</v>
      </c>
      <c r="B84" s="17" t="s">
        <v>87</v>
      </c>
      <c r="C84" s="107"/>
      <c r="D84" s="107"/>
      <c r="E84" s="36">
        <f t="shared" si="8"/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t="12.75">
      <c r="A85" s="12">
        <v>1</v>
      </c>
      <c r="B85" s="13"/>
      <c r="C85" s="107"/>
      <c r="D85" s="107"/>
      <c r="E85" s="36">
        <f t="shared" si="8"/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2.75">
      <c r="A86" s="12">
        <v>2</v>
      </c>
      <c r="B86" s="13"/>
      <c r="C86" s="107"/>
      <c r="D86" s="107"/>
      <c r="E86" s="36">
        <f t="shared" si="8"/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2.75">
      <c r="A87" s="12">
        <v>3</v>
      </c>
      <c r="B87" s="13"/>
      <c r="C87" s="107"/>
      <c r="D87" s="107"/>
      <c r="E87" s="36">
        <f t="shared" si="8"/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2.75">
      <c r="A88" s="12">
        <v>4</v>
      </c>
      <c r="B88" s="13"/>
      <c r="C88" s="107"/>
      <c r="D88" s="107"/>
      <c r="E88" s="36">
        <f t="shared" si="8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t="12.75">
      <c r="A89" s="12" t="s">
        <v>85</v>
      </c>
      <c r="B89" s="11"/>
      <c r="C89" s="107"/>
      <c r="D89" s="107"/>
      <c r="E89" s="36">
        <f t="shared" si="8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26" customFormat="1" ht="12.75">
      <c r="A93" s="27"/>
      <c r="B93" s="279" t="s">
        <v>52</v>
      </c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108"/>
      <c r="N93" s="280"/>
      <c r="O93" s="280"/>
      <c r="P93" s="280"/>
      <c r="Q93" s="280"/>
    </row>
    <row r="94" spans="1:17" s="26" customFormat="1" ht="13.5" customHeight="1">
      <c r="A94" s="27"/>
      <c r="B94" s="281" t="s">
        <v>123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39">
        <f>M96+M97+M98+M99+M100</f>
        <v>0</v>
      </c>
      <c r="N94" s="280"/>
      <c r="O94" s="280"/>
      <c r="P94" s="280"/>
      <c r="Q94" s="280"/>
    </row>
    <row r="95" spans="1:17" s="26" customFormat="1" ht="13.5" customHeight="1">
      <c r="A95" s="25"/>
      <c r="B95" s="279" t="s">
        <v>120</v>
      </c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108"/>
      <c r="N95" s="25"/>
      <c r="O95" s="25"/>
      <c r="P95" s="25"/>
      <c r="Q95" s="25"/>
    </row>
    <row r="96" spans="1:17" s="26" customFormat="1" ht="12.75">
      <c r="A96" s="29"/>
      <c r="B96" s="282" t="s">
        <v>53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108"/>
      <c r="N96" s="280"/>
      <c r="O96" s="280"/>
      <c r="P96" s="280"/>
      <c r="Q96" s="280"/>
    </row>
    <row r="97" spans="1:17" s="26" customFormat="1" ht="12.75">
      <c r="A97" s="29"/>
      <c r="B97" s="282" t="s">
        <v>54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08"/>
      <c r="N97" s="280"/>
      <c r="O97" s="280"/>
      <c r="P97" s="280"/>
      <c r="Q97" s="280"/>
    </row>
    <row r="98" spans="1:17" s="26" customFormat="1" ht="12.75">
      <c r="A98" s="29"/>
      <c r="B98" s="282" t="s">
        <v>55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108"/>
      <c r="N98" s="280"/>
      <c r="O98" s="280"/>
      <c r="P98" s="280"/>
      <c r="Q98" s="280"/>
    </row>
    <row r="99" spans="1:17" s="26" customFormat="1" ht="12.75">
      <c r="A99" s="29"/>
      <c r="B99" s="282" t="s">
        <v>56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108"/>
      <c r="N99" s="280"/>
      <c r="O99" s="280"/>
      <c r="P99" s="280"/>
      <c r="Q99" s="280"/>
    </row>
    <row r="100" spans="1:17" s="26" customFormat="1" ht="12.75">
      <c r="A100" s="29"/>
      <c r="B100" s="281" t="s">
        <v>88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108"/>
      <c r="N100" s="280"/>
      <c r="O100" s="280"/>
      <c r="P100" s="280"/>
      <c r="Q100" s="280"/>
    </row>
    <row r="101" spans="1:17" s="26" customFormat="1" ht="12.75">
      <c r="A101" s="25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5"/>
      <c r="N101" s="280"/>
      <c r="O101" s="280"/>
      <c r="P101" s="280"/>
      <c r="Q101" s="280"/>
    </row>
    <row r="102" spans="1:17" s="26" customFormat="1" ht="12.75">
      <c r="A102" s="25"/>
      <c r="B102" s="284" t="s">
        <v>115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108"/>
      <c r="N102" s="280"/>
      <c r="O102" s="280"/>
      <c r="P102" s="280"/>
      <c r="Q102" s="280"/>
    </row>
    <row r="103" spans="1:17" s="26" customFormat="1" ht="12" customHeight="1">
      <c r="A103" s="25"/>
      <c r="B103" s="285" t="s">
        <v>114</v>
      </c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108"/>
      <c r="N103" s="286"/>
      <c r="O103" s="280"/>
      <c r="P103" s="280"/>
      <c r="Q103" s="280"/>
    </row>
    <row r="104" spans="1:17" s="26" customFormat="1" ht="12.75">
      <c r="A104" s="25"/>
      <c r="B104" s="285" t="s">
        <v>121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108"/>
      <c r="N104" s="286"/>
      <c r="O104" s="280"/>
      <c r="P104" s="280"/>
      <c r="Q104" s="280"/>
    </row>
    <row r="105" spans="1:17" s="26" customFormat="1" ht="12.75">
      <c r="A105" s="25"/>
      <c r="B105" s="287" t="s">
        <v>119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108"/>
      <c r="N105" s="286"/>
      <c r="O105" s="280"/>
      <c r="P105" s="280"/>
      <c r="Q105" s="280"/>
    </row>
    <row r="106" spans="1:17" s="26" customFormat="1" ht="12.75">
      <c r="A106" s="25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5"/>
      <c r="N106" s="289"/>
      <c r="O106" s="289"/>
      <c r="P106" s="289"/>
      <c r="Q106" s="289"/>
    </row>
    <row r="107" spans="1:17" s="26" customFormat="1" ht="13.5" customHeight="1">
      <c r="A107" s="29"/>
      <c r="B107" s="279" t="s">
        <v>57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108"/>
      <c r="N107" s="280"/>
      <c r="O107" s="280"/>
      <c r="P107" s="280"/>
      <c r="Q107" s="280"/>
    </row>
    <row r="108" spans="1:17" s="26" customFormat="1" ht="12.75">
      <c r="A108" s="30"/>
      <c r="B108" s="282" t="s">
        <v>58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108"/>
      <c r="N108" s="280"/>
      <c r="O108" s="280"/>
      <c r="P108" s="280"/>
      <c r="Q108" s="280"/>
    </row>
    <row r="109" spans="1:17" s="26" customFormat="1" ht="13.5" customHeight="1">
      <c r="A109" s="30"/>
      <c r="B109" s="282" t="s">
        <v>59</v>
      </c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108"/>
      <c r="N109" s="280"/>
      <c r="O109" s="280"/>
      <c r="P109" s="280"/>
      <c r="Q109" s="280"/>
    </row>
    <row r="110" spans="1:17" s="26" customFormat="1" ht="12.75">
      <c r="A110" s="30"/>
      <c r="B110" s="282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08"/>
      <c r="N110" s="280"/>
      <c r="O110" s="280"/>
      <c r="P110" s="280"/>
      <c r="Q110" s="280"/>
    </row>
    <row r="111" spans="1:17" s="26" customFormat="1" ht="12.75">
      <c r="A111" s="29"/>
      <c r="B111" s="290" t="s">
        <v>61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08"/>
      <c r="N111" s="280"/>
      <c r="O111" s="280"/>
      <c r="P111" s="280"/>
      <c r="Q111" s="280"/>
    </row>
    <row r="112" spans="1:17" s="26" customFormat="1" ht="12.75">
      <c r="A112" s="29"/>
      <c r="B112" s="282" t="s">
        <v>4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39">
        <f>M113+M114+M115</f>
        <v>0</v>
      </c>
      <c r="N112" s="280"/>
      <c r="O112" s="280"/>
      <c r="P112" s="280"/>
      <c r="Q112" s="280"/>
    </row>
    <row r="113" spans="1:17" s="26" customFormat="1" ht="13.5" customHeight="1">
      <c r="A113" s="29"/>
      <c r="B113" s="282" t="s">
        <v>113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08"/>
      <c r="N113" s="280"/>
      <c r="O113" s="280"/>
      <c r="P113" s="280"/>
      <c r="Q113" s="280"/>
    </row>
    <row r="114" spans="1:17" s="26" customFormat="1" ht="12.75">
      <c r="A114" s="29"/>
      <c r="B114" s="282" t="s">
        <v>111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108"/>
      <c r="N114" s="280"/>
      <c r="O114" s="280"/>
      <c r="P114" s="280"/>
      <c r="Q114" s="280"/>
    </row>
    <row r="115" spans="1:17" s="26" customFormat="1" ht="12.75">
      <c r="A115" s="30"/>
      <c r="B115" s="282" t="s">
        <v>112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108"/>
      <c r="N115" s="280"/>
      <c r="O115" s="280"/>
      <c r="P115" s="280"/>
      <c r="Q115" s="280"/>
    </row>
    <row r="116" spans="1:17" s="26" customFormat="1" ht="12.75">
      <c r="A116" s="30"/>
      <c r="B116" s="282" t="s">
        <v>62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108"/>
      <c r="N116" s="280"/>
      <c r="O116" s="280"/>
      <c r="P116" s="280"/>
      <c r="Q116" s="280"/>
    </row>
    <row r="117" spans="1:17" s="26" customFormat="1" ht="13.5" customHeight="1">
      <c r="A117" s="29"/>
      <c r="B117" s="279" t="s">
        <v>63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08"/>
      <c r="N117" s="280"/>
      <c r="O117" s="280"/>
      <c r="P117" s="280"/>
      <c r="Q117" s="280"/>
    </row>
    <row r="118" spans="1:17" s="32" customFormat="1" ht="13.5" customHeight="1">
      <c r="A118" s="25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1:17" s="26" customFormat="1" ht="13.5" customHeight="1">
      <c r="A119" s="29"/>
      <c r="B119" s="279" t="s">
        <v>64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08"/>
      <c r="N119" s="280"/>
      <c r="O119" s="280"/>
      <c r="P119" s="280"/>
      <c r="Q119" s="280"/>
    </row>
    <row r="120" spans="1:17" s="26" customFormat="1" ht="13.5" customHeight="1">
      <c r="A120" s="29"/>
      <c r="B120" s="282" t="s">
        <v>65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108"/>
      <c r="N120" s="280"/>
      <c r="O120" s="280"/>
      <c r="P120" s="280"/>
      <c r="Q120" s="280"/>
    </row>
    <row r="121" spans="1:17" s="26" customFormat="1" ht="12.75">
      <c r="A121" s="29"/>
      <c r="B121" s="282" t="s">
        <v>66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108"/>
      <c r="N121" s="280"/>
      <c r="O121" s="280"/>
      <c r="P121" s="280"/>
      <c r="Q121" s="280"/>
    </row>
    <row r="122" spans="1:17" s="26" customFormat="1" ht="13.5" customHeight="1">
      <c r="A122" s="30"/>
      <c r="B122" s="290" t="s">
        <v>67</v>
      </c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08"/>
      <c r="N122" s="280"/>
      <c r="O122" s="280"/>
      <c r="P122" s="280"/>
      <c r="Q122" s="280"/>
    </row>
    <row r="123" spans="1:17" s="26" customFormat="1" ht="13.5" customHeight="1">
      <c r="A123" s="30"/>
      <c r="B123" s="282" t="s">
        <v>68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108"/>
      <c r="N123" s="280"/>
      <c r="O123" s="280"/>
      <c r="P123" s="280"/>
      <c r="Q123" s="280"/>
    </row>
    <row r="124" spans="1:17" s="26" customFormat="1" ht="13.5" customHeight="1">
      <c r="A124" s="291"/>
      <c r="B124" s="279" t="s">
        <v>69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08"/>
      <c r="N124" s="280"/>
      <c r="O124" s="280"/>
      <c r="P124" s="280"/>
      <c r="Q124" s="280"/>
    </row>
    <row r="125" spans="1:17" s="26" customFormat="1" ht="13.5" customHeight="1">
      <c r="A125" s="291"/>
      <c r="B125" s="281" t="s">
        <v>68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108"/>
      <c r="N125" s="280"/>
      <c r="O125" s="280"/>
      <c r="P125" s="280"/>
      <c r="Q125" s="280"/>
    </row>
    <row r="126" spans="1:17" s="32" customFormat="1" ht="13.5" customHeight="1">
      <c r="A126" s="2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5"/>
      <c r="N126" s="25"/>
      <c r="O126" s="25"/>
      <c r="P126" s="25"/>
      <c r="Q126" s="25"/>
    </row>
    <row r="127" spans="1:17" s="26" customFormat="1" ht="13.5" customHeight="1">
      <c r="A127" s="291"/>
      <c r="B127" s="279" t="s">
        <v>70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08"/>
      <c r="N127" s="280"/>
      <c r="O127" s="280"/>
      <c r="P127" s="280"/>
      <c r="Q127" s="280"/>
    </row>
    <row r="128" spans="1:17" s="26" customFormat="1" ht="13.5" customHeight="1">
      <c r="A128" s="291"/>
      <c r="B128" s="282" t="s">
        <v>71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108"/>
      <c r="N128" s="280"/>
      <c r="O128" s="280"/>
      <c r="P128" s="280"/>
      <c r="Q128" s="280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47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</sheetData>
  <sheetProtection sheet="1" formatCells="0" formatColumns="0" formatRows="0" insertColumns="0" insertRows="0" insertHyperlinks="0" deleteColumns="0" deleteRows="0" sort="0" autoFilter="0" pivotTables="0"/>
  <mergeCells count="137">
    <mergeCell ref="A1:O1"/>
    <mergeCell ref="A3:O5"/>
    <mergeCell ref="A7:H7"/>
    <mergeCell ref="I7:K7"/>
    <mergeCell ref="M7:O7"/>
    <mergeCell ref="A8:H8"/>
    <mergeCell ref="I8:K8"/>
    <mergeCell ref="M8:O14"/>
    <mergeCell ref="B9:H9"/>
    <mergeCell ref="I9:K9"/>
    <mergeCell ref="A10:H10"/>
    <mergeCell ref="B11:H11"/>
    <mergeCell ref="I11:K11"/>
    <mergeCell ref="A12:H12"/>
    <mergeCell ref="B13:H13"/>
    <mergeCell ref="I13:K13"/>
    <mergeCell ref="M15:O15"/>
    <mergeCell ref="A17:O17"/>
    <mergeCell ref="A18:O18"/>
    <mergeCell ref="A19:O19"/>
    <mergeCell ref="A20:C20"/>
    <mergeCell ref="D20:G20"/>
    <mergeCell ref="H20:J20"/>
    <mergeCell ref="K20:O20"/>
    <mergeCell ref="A21:C21"/>
    <mergeCell ref="D21:G21"/>
    <mergeCell ref="H21:J21"/>
    <mergeCell ref="K21:O21"/>
    <mergeCell ref="A22:C22"/>
    <mergeCell ref="D22:G22"/>
    <mergeCell ref="H22:J22"/>
    <mergeCell ref="K22:O22"/>
    <mergeCell ref="M24:Q24"/>
    <mergeCell ref="A25:A30"/>
    <mergeCell ref="B25:B30"/>
    <mergeCell ref="C25:C30"/>
    <mergeCell ref="D25:F26"/>
    <mergeCell ref="G25:M25"/>
    <mergeCell ref="N25:O26"/>
    <mergeCell ref="P25:Q26"/>
    <mergeCell ref="G26:H26"/>
    <mergeCell ref="I26:J26"/>
    <mergeCell ref="K26:L26"/>
    <mergeCell ref="M26:M30"/>
    <mergeCell ref="D27:D30"/>
    <mergeCell ref="E27:E30"/>
    <mergeCell ref="F27:F30"/>
    <mergeCell ref="G27:G30"/>
    <mergeCell ref="H27:H30"/>
    <mergeCell ref="I27:I30"/>
    <mergeCell ref="J27:J30"/>
    <mergeCell ref="K27:K30"/>
    <mergeCell ref="L27:L30"/>
    <mergeCell ref="N27:N30"/>
    <mergeCell ref="O27:O30"/>
    <mergeCell ref="P27:P30"/>
    <mergeCell ref="Q27:Q30"/>
    <mergeCell ref="B93:L93"/>
    <mergeCell ref="N93:Q93"/>
    <mergeCell ref="B94:L94"/>
    <mergeCell ref="N94:Q94"/>
    <mergeCell ref="B95:L95"/>
    <mergeCell ref="B96:L96"/>
    <mergeCell ref="N96:Q96"/>
    <mergeCell ref="B97:L97"/>
    <mergeCell ref="N97:Q97"/>
    <mergeCell ref="B98:L98"/>
    <mergeCell ref="N98:Q98"/>
    <mergeCell ref="B99:L99"/>
    <mergeCell ref="N99:Q99"/>
    <mergeCell ref="B100:L100"/>
    <mergeCell ref="N100:Q100"/>
    <mergeCell ref="B101:L101"/>
    <mergeCell ref="N101:Q101"/>
    <mergeCell ref="B102:L102"/>
    <mergeCell ref="N102:Q102"/>
    <mergeCell ref="B103:L103"/>
    <mergeCell ref="N103:Q103"/>
    <mergeCell ref="B104:L104"/>
    <mergeCell ref="N104:Q104"/>
    <mergeCell ref="B105:L105"/>
    <mergeCell ref="N105:Q105"/>
    <mergeCell ref="B106:L106"/>
    <mergeCell ref="N106:Q106"/>
    <mergeCell ref="B107:L107"/>
    <mergeCell ref="N107:Q107"/>
    <mergeCell ref="B108:L108"/>
    <mergeCell ref="N108:Q108"/>
    <mergeCell ref="B109:L109"/>
    <mergeCell ref="N109:Q109"/>
    <mergeCell ref="B110:L110"/>
    <mergeCell ref="N110:Q110"/>
    <mergeCell ref="B111:L111"/>
    <mergeCell ref="N111:Q111"/>
    <mergeCell ref="B112:L112"/>
    <mergeCell ref="N112:Q112"/>
    <mergeCell ref="B113:L113"/>
    <mergeCell ref="N113:Q113"/>
    <mergeCell ref="B114:L114"/>
    <mergeCell ref="N114:Q114"/>
    <mergeCell ref="B115:L115"/>
    <mergeCell ref="N115:Q115"/>
    <mergeCell ref="B116:L116"/>
    <mergeCell ref="N116:Q116"/>
    <mergeCell ref="B117:L117"/>
    <mergeCell ref="N117:Q117"/>
    <mergeCell ref="B118:Q118"/>
    <mergeCell ref="B119:L119"/>
    <mergeCell ref="N119:Q119"/>
    <mergeCell ref="B120:L120"/>
    <mergeCell ref="N120:Q120"/>
    <mergeCell ref="B121:L121"/>
    <mergeCell ref="N121:Q121"/>
    <mergeCell ref="B122:L122"/>
    <mergeCell ref="N122:Q122"/>
    <mergeCell ref="B123:L123"/>
    <mergeCell ref="N123:Q123"/>
    <mergeCell ref="A124:A125"/>
    <mergeCell ref="B124:L124"/>
    <mergeCell ref="N124:Q124"/>
    <mergeCell ref="B125:L125"/>
    <mergeCell ref="N125:Q125"/>
    <mergeCell ref="A127:A128"/>
    <mergeCell ref="B127:L127"/>
    <mergeCell ref="N127:Q127"/>
    <mergeCell ref="B128:L128"/>
    <mergeCell ref="N128:Q128"/>
    <mergeCell ref="C131:F131"/>
    <mergeCell ref="K135:M135"/>
    <mergeCell ref="G136:I136"/>
    <mergeCell ref="J136:M136"/>
    <mergeCell ref="G132:H132"/>
    <mergeCell ref="J132:K132"/>
    <mergeCell ref="C133:F133"/>
    <mergeCell ref="G134:H134"/>
    <mergeCell ref="J134:K134"/>
    <mergeCell ref="M134:N13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3" sqref="A3:O5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5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42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6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26" t="s">
        <v>6</v>
      </c>
      <c r="N7" s="227"/>
      <c r="O7" s="228"/>
      <c r="P7" s="3"/>
    </row>
    <row r="8" spans="1:16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4"/>
    </row>
    <row r="9" spans="1:16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4"/>
    </row>
    <row r="10" spans="1:16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4"/>
    </row>
    <row r="11" spans="1:16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4"/>
    </row>
    <row r="12" spans="1:16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4"/>
    </row>
    <row r="13" spans="1:16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4"/>
    </row>
    <row r="14" spans="1:16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4"/>
    </row>
    <row r="15" spans="1:16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4"/>
    </row>
    <row r="16" spans="1:16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4"/>
    </row>
    <row r="17" spans="1:15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</row>
    <row r="21" spans="1:15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</row>
    <row r="23" spans="1:1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5"/>
    </row>
    <row r="24" spans="1:1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29" t="s">
        <v>41</v>
      </c>
      <c r="N24" s="229"/>
      <c r="O24" s="229"/>
      <c r="P24" s="229"/>
      <c r="Q24" s="229"/>
    </row>
    <row r="25" spans="1:17" ht="16.5" customHeight="1">
      <c r="A25" s="230" t="s">
        <v>3</v>
      </c>
      <c r="B25" s="232" t="s">
        <v>2</v>
      </c>
      <c r="C25" s="234" t="s">
        <v>19</v>
      </c>
      <c r="D25" s="236" t="s">
        <v>94</v>
      </c>
      <c r="E25" s="237"/>
      <c r="F25" s="238"/>
      <c r="G25" s="242" t="s">
        <v>23</v>
      </c>
      <c r="H25" s="243"/>
      <c r="I25" s="243"/>
      <c r="J25" s="243"/>
      <c r="K25" s="243"/>
      <c r="L25" s="243"/>
      <c r="M25" s="244"/>
      <c r="N25" s="245" t="s">
        <v>28</v>
      </c>
      <c r="O25" s="246"/>
      <c r="P25" s="245" t="s">
        <v>29</v>
      </c>
      <c r="Q25" s="246"/>
    </row>
    <row r="26" spans="1:17" ht="54.75" customHeight="1">
      <c r="A26" s="231"/>
      <c r="B26" s="233"/>
      <c r="C26" s="235"/>
      <c r="D26" s="239"/>
      <c r="E26" s="240"/>
      <c r="F26" s="241"/>
      <c r="G26" s="249" t="s">
        <v>20</v>
      </c>
      <c r="H26" s="250"/>
      <c r="I26" s="249" t="s">
        <v>26</v>
      </c>
      <c r="J26" s="250"/>
      <c r="K26" s="251" t="s">
        <v>22</v>
      </c>
      <c r="L26" s="252"/>
      <c r="M26" s="253" t="s">
        <v>30</v>
      </c>
      <c r="N26" s="247"/>
      <c r="O26" s="248"/>
      <c r="P26" s="247"/>
      <c r="Q26" s="248"/>
    </row>
    <row r="27" spans="1:17" ht="12.75" customHeight="1">
      <c r="A27" s="231"/>
      <c r="B27" s="233"/>
      <c r="C27" s="233"/>
      <c r="D27" s="256" t="s">
        <v>4</v>
      </c>
      <c r="E27" s="258" t="s">
        <v>122</v>
      </c>
      <c r="F27" s="256" t="s">
        <v>7</v>
      </c>
      <c r="G27" s="261" t="s">
        <v>5</v>
      </c>
      <c r="H27" s="264" t="s">
        <v>27</v>
      </c>
      <c r="I27" s="266" t="s">
        <v>0</v>
      </c>
      <c r="J27" s="267" t="s">
        <v>21</v>
      </c>
      <c r="K27" s="269" t="s">
        <v>1</v>
      </c>
      <c r="L27" s="264" t="s">
        <v>51</v>
      </c>
      <c r="M27" s="254"/>
      <c r="N27" s="256" t="s">
        <v>4</v>
      </c>
      <c r="O27" s="275" t="s">
        <v>24</v>
      </c>
      <c r="P27" s="256" t="s">
        <v>4</v>
      </c>
      <c r="Q27" s="256" t="s">
        <v>25</v>
      </c>
    </row>
    <row r="28" spans="1:17" ht="41.25" customHeight="1">
      <c r="A28" s="231"/>
      <c r="B28" s="233"/>
      <c r="C28" s="233"/>
      <c r="D28" s="257"/>
      <c r="E28" s="259"/>
      <c r="F28" s="257"/>
      <c r="G28" s="262"/>
      <c r="H28" s="265"/>
      <c r="I28" s="262"/>
      <c r="J28" s="268"/>
      <c r="K28" s="270"/>
      <c r="L28" s="272"/>
      <c r="M28" s="254"/>
      <c r="N28" s="273"/>
      <c r="O28" s="275"/>
      <c r="P28" s="273"/>
      <c r="Q28" s="277"/>
    </row>
    <row r="29" spans="1:17" ht="12.75">
      <c r="A29" s="231"/>
      <c r="B29" s="233"/>
      <c r="C29" s="233"/>
      <c r="D29" s="257"/>
      <c r="E29" s="259"/>
      <c r="F29" s="257"/>
      <c r="G29" s="262"/>
      <c r="H29" s="265"/>
      <c r="I29" s="262"/>
      <c r="J29" s="268"/>
      <c r="K29" s="270"/>
      <c r="L29" s="272"/>
      <c r="M29" s="254"/>
      <c r="N29" s="273"/>
      <c r="O29" s="275"/>
      <c r="P29" s="273"/>
      <c r="Q29" s="277"/>
    </row>
    <row r="30" spans="1:18" ht="50.25" customHeight="1">
      <c r="A30" s="231"/>
      <c r="B30" s="233"/>
      <c r="C30" s="233"/>
      <c r="D30" s="232"/>
      <c r="E30" s="260"/>
      <c r="F30" s="232"/>
      <c r="G30" s="263"/>
      <c r="H30" s="265"/>
      <c r="I30" s="263"/>
      <c r="J30" s="268"/>
      <c r="K30" s="271"/>
      <c r="L30" s="272"/>
      <c r="M30" s="255"/>
      <c r="N30" s="274"/>
      <c r="O30" s="276"/>
      <c r="P30" s="274"/>
      <c r="Q30" s="278"/>
      <c r="R30" s="40" t="s">
        <v>124</v>
      </c>
    </row>
    <row r="31" spans="1:17" ht="12.75">
      <c r="A31" s="19">
        <v>1</v>
      </c>
      <c r="B31" s="19">
        <v>2</v>
      </c>
      <c r="C31" s="2">
        <v>3</v>
      </c>
      <c r="D31" s="2">
        <v>4</v>
      </c>
      <c r="E31" s="2"/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2">
        <v>13</v>
      </c>
      <c r="O31" s="2">
        <v>14</v>
      </c>
      <c r="P31" s="2">
        <v>15</v>
      </c>
      <c r="Q31" s="2">
        <v>16</v>
      </c>
    </row>
    <row r="32" spans="1:18" ht="57">
      <c r="A32" s="20">
        <v>1</v>
      </c>
      <c r="B32" s="21" t="s">
        <v>72</v>
      </c>
      <c r="C32" s="42">
        <f>C34+C35+C36+C47+C48+C49+C50+C51+C52+C53+C54+C55+C56</f>
        <v>0</v>
      </c>
      <c r="D32" s="42">
        <f aca="true" t="shared" si="0" ref="D32:Q32">D34+D35+D36+D47+D48+D49+D50+D51+D52+D53+D54+D55+D56</f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  <c r="I32" s="42">
        <f t="shared" si="0"/>
        <v>0</v>
      </c>
      <c r="J32" s="42">
        <f t="shared" si="0"/>
        <v>0</v>
      </c>
      <c r="K32" s="42">
        <f t="shared" si="0"/>
        <v>0</v>
      </c>
      <c r="L32" s="42">
        <f t="shared" si="0"/>
        <v>0</v>
      </c>
      <c r="M32" s="42">
        <f t="shared" si="0"/>
        <v>0</v>
      </c>
      <c r="N32" s="42">
        <f t="shared" si="0"/>
        <v>0</v>
      </c>
      <c r="O32" s="42">
        <f t="shared" si="0"/>
        <v>0</v>
      </c>
      <c r="P32" s="42">
        <f t="shared" si="0"/>
        <v>0</v>
      </c>
      <c r="Q32" s="42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28"/>
      <c r="B33" s="35" t="s">
        <v>117</v>
      </c>
      <c r="C33" s="37">
        <f>C34+C35++C36+C47+C48+C49+C50+C51+C52+C53+C54+C55+C56</f>
        <v>0</v>
      </c>
      <c r="D33" s="37">
        <f aca="true" t="shared" si="1" ref="D33:Q33">D34+D35++D36+D47+D48+D49+D50+D51+D52+D53+D54+D55+D56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20">
        <v>2</v>
      </c>
      <c r="B34" s="21" t="s">
        <v>73</v>
      </c>
      <c r="C34" s="106"/>
      <c r="D34" s="107"/>
      <c r="E34" s="36">
        <f aca="true" t="shared" si="2" ref="E34:E68">G34+H34+I34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20">
        <v>3</v>
      </c>
      <c r="B35" s="22" t="s">
        <v>74</v>
      </c>
      <c r="C35" s="106"/>
      <c r="D35" s="107"/>
      <c r="E35" s="36">
        <f t="shared" si="2"/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20">
        <v>4</v>
      </c>
      <c r="B36" s="21" t="s">
        <v>75</v>
      </c>
      <c r="C36" s="42">
        <f>C38+C39+C40+C41+C42+C43++C44+C45+C46</f>
        <v>0</v>
      </c>
      <c r="D36" s="42">
        <f aca="true" t="shared" si="4" ref="D36:Q36">D38+D39+D40+D41+D42+D43++D44+D45+D46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42">
        <f t="shared" si="4"/>
        <v>0</v>
      </c>
      <c r="P36" s="42">
        <f t="shared" si="4"/>
        <v>0</v>
      </c>
      <c r="Q36" s="42">
        <f t="shared" si="4"/>
        <v>0</v>
      </c>
      <c r="R36" s="41">
        <f t="shared" si="3"/>
      </c>
    </row>
    <row r="37" spans="1:18" ht="17.25" customHeight="1">
      <c r="A37" s="38"/>
      <c r="B37" s="35" t="s">
        <v>96</v>
      </c>
      <c r="C37" s="37">
        <f>C38+C39+C40+C41+C42+C43+C44+C45+C46</f>
        <v>0</v>
      </c>
      <c r="D37" s="37">
        <f>D38+D39+D40+D41+D42+D43+D44+D45+D46</f>
        <v>0</v>
      </c>
      <c r="E37" s="37">
        <f>E38+E39+E40+E41+E42+E43+E44+E45+E46</f>
        <v>0</v>
      </c>
      <c r="F37" s="37">
        <f>F38+F39+F40+F41+F42+F43+F44+F45+F46</f>
        <v>0</v>
      </c>
      <c r="G37" s="37">
        <f aca="true" t="shared" si="5" ref="G37:Q37">G38+G39+G40+G41+G42+G43+G44+G45+G46</f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28">
        <v>5</v>
      </c>
      <c r="B38" s="34" t="s">
        <v>76</v>
      </c>
      <c r="C38" s="107"/>
      <c r="D38" s="107"/>
      <c r="E38" s="36">
        <f>G38+H38+I38</f>
        <v>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1">
        <f t="shared" si="3"/>
      </c>
    </row>
    <row r="39" spans="1:18" ht="30">
      <c r="A39" s="23">
        <v>6</v>
      </c>
      <c r="B39" s="24" t="s">
        <v>93</v>
      </c>
      <c r="C39" s="106"/>
      <c r="D39" s="107"/>
      <c r="E39" s="36">
        <f t="shared" si="2"/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1">
        <f t="shared" si="3"/>
      </c>
    </row>
    <row r="40" spans="1:18" ht="15">
      <c r="A40" s="23">
        <v>7</v>
      </c>
      <c r="B40" s="24" t="s">
        <v>77</v>
      </c>
      <c r="C40" s="106"/>
      <c r="D40" s="107"/>
      <c r="E40" s="36">
        <f t="shared" si="2"/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1">
        <f t="shared" si="3"/>
      </c>
    </row>
    <row r="41" spans="1:18" ht="90">
      <c r="A41" s="23">
        <v>8</v>
      </c>
      <c r="B41" s="24" t="s">
        <v>97</v>
      </c>
      <c r="C41" s="106"/>
      <c r="D41" s="107"/>
      <c r="E41" s="36">
        <f t="shared" si="2"/>
        <v>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41">
        <f t="shared" si="3"/>
      </c>
    </row>
    <row r="42" spans="1:18" ht="15">
      <c r="A42" s="23">
        <v>9</v>
      </c>
      <c r="B42" s="24" t="s">
        <v>89</v>
      </c>
      <c r="C42" s="106"/>
      <c r="D42" s="107"/>
      <c r="E42" s="36">
        <f t="shared" si="2"/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41">
        <f t="shared" si="3"/>
      </c>
    </row>
    <row r="43" spans="1:18" ht="30">
      <c r="A43" s="23">
        <v>10</v>
      </c>
      <c r="B43" s="24" t="s">
        <v>91</v>
      </c>
      <c r="C43" s="106"/>
      <c r="D43" s="107"/>
      <c r="E43" s="36">
        <f t="shared" si="2"/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1">
        <f t="shared" si="3"/>
      </c>
    </row>
    <row r="44" spans="1:18" ht="45">
      <c r="A44" s="23">
        <v>11</v>
      </c>
      <c r="B44" s="24" t="s">
        <v>78</v>
      </c>
      <c r="C44" s="106"/>
      <c r="D44" s="107"/>
      <c r="E44" s="36">
        <f t="shared" si="2"/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41">
        <f t="shared" si="3"/>
      </c>
    </row>
    <row r="45" spans="1:18" ht="44.25" customHeight="1">
      <c r="A45" s="23">
        <v>12</v>
      </c>
      <c r="B45" s="24" t="s">
        <v>98</v>
      </c>
      <c r="C45" s="106"/>
      <c r="D45" s="107"/>
      <c r="E45" s="36">
        <f t="shared" si="2"/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1">
        <f t="shared" si="3"/>
      </c>
    </row>
    <row r="46" spans="1:18" ht="30">
      <c r="A46" s="23">
        <v>13</v>
      </c>
      <c r="B46" s="24" t="s">
        <v>79</v>
      </c>
      <c r="C46" s="106"/>
      <c r="D46" s="107"/>
      <c r="E46" s="36">
        <f t="shared" si="2"/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1">
        <f t="shared" si="3"/>
      </c>
    </row>
    <row r="47" spans="1:18" ht="89.25">
      <c r="A47" s="38">
        <v>14</v>
      </c>
      <c r="B47" s="44" t="s">
        <v>110</v>
      </c>
      <c r="C47" s="106"/>
      <c r="D47" s="107"/>
      <c r="E47" s="36">
        <f t="shared" si="2"/>
        <v>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41">
        <f t="shared" si="3"/>
      </c>
    </row>
    <row r="48" spans="1:18" ht="76.5">
      <c r="A48" s="38">
        <v>15</v>
      </c>
      <c r="B48" s="33" t="s">
        <v>99</v>
      </c>
      <c r="C48" s="106"/>
      <c r="D48" s="107"/>
      <c r="E48" s="36">
        <f t="shared" si="2"/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41">
        <f t="shared" si="3"/>
      </c>
    </row>
    <row r="49" spans="1:18" ht="25.5">
      <c r="A49" s="38">
        <v>16</v>
      </c>
      <c r="B49" s="33" t="s">
        <v>80</v>
      </c>
      <c r="C49" s="106"/>
      <c r="D49" s="107"/>
      <c r="E49" s="36">
        <f t="shared" si="2"/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41">
        <f t="shared" si="3"/>
      </c>
    </row>
    <row r="50" spans="1:18" ht="31.5" customHeight="1">
      <c r="A50" s="38">
        <v>17</v>
      </c>
      <c r="B50" s="33" t="s">
        <v>95</v>
      </c>
      <c r="C50" s="106"/>
      <c r="D50" s="107"/>
      <c r="E50" s="36">
        <f t="shared" si="2"/>
        <v>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41">
        <f t="shared" si="3"/>
      </c>
    </row>
    <row r="51" spans="1:18" ht="63.75">
      <c r="A51" s="38">
        <v>18</v>
      </c>
      <c r="B51" s="33" t="s">
        <v>100</v>
      </c>
      <c r="C51" s="106"/>
      <c r="D51" s="107"/>
      <c r="E51" s="36">
        <f t="shared" si="2"/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41">
        <f t="shared" si="3"/>
      </c>
    </row>
    <row r="52" spans="1:18" ht="78" customHeight="1">
      <c r="A52" s="38">
        <v>19</v>
      </c>
      <c r="B52" s="33" t="s">
        <v>101</v>
      </c>
      <c r="C52" s="106"/>
      <c r="D52" s="107"/>
      <c r="E52" s="36">
        <f t="shared" si="2"/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41">
        <f t="shared" si="3"/>
      </c>
    </row>
    <row r="53" spans="1:18" ht="63.75">
      <c r="A53" s="38">
        <v>20</v>
      </c>
      <c r="B53" s="33" t="s">
        <v>102</v>
      </c>
      <c r="C53" s="106"/>
      <c r="D53" s="107"/>
      <c r="E53" s="36">
        <f t="shared" si="2"/>
        <v>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41">
        <f t="shared" si="3"/>
      </c>
    </row>
    <row r="54" spans="1:18" ht="25.5">
      <c r="A54" s="38">
        <v>21</v>
      </c>
      <c r="B54" s="33" t="s">
        <v>103</v>
      </c>
      <c r="C54" s="106"/>
      <c r="D54" s="107"/>
      <c r="E54" s="36">
        <f t="shared" si="2"/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41">
        <f t="shared" si="3"/>
      </c>
    </row>
    <row r="55" spans="1:18" ht="66" customHeight="1">
      <c r="A55" s="38">
        <v>22</v>
      </c>
      <c r="B55" s="33" t="s">
        <v>104</v>
      </c>
      <c r="C55" s="106"/>
      <c r="D55" s="107"/>
      <c r="E55" s="36">
        <f t="shared" si="2"/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41">
        <f t="shared" si="3"/>
      </c>
    </row>
    <row r="56" spans="1:18" ht="26.25" customHeight="1">
      <c r="A56" s="38">
        <v>23</v>
      </c>
      <c r="B56" s="33" t="s">
        <v>126</v>
      </c>
      <c r="C56" s="42">
        <f>C58+C59+C60+C61+C62+C63+C64+C65+C66+C67+C68</f>
        <v>0</v>
      </c>
      <c r="D56" s="42">
        <f aca="true" t="shared" si="6" ref="D56:Q56">D58+D59+D60+D61+D62+D63+D64+D65+D66+D67+D68</f>
        <v>0</v>
      </c>
      <c r="E56" s="42">
        <f t="shared" si="6"/>
        <v>0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>
        <f t="shared" si="6"/>
        <v>0</v>
      </c>
      <c r="K56" s="42">
        <f t="shared" si="6"/>
        <v>0</v>
      </c>
      <c r="L56" s="42">
        <f t="shared" si="6"/>
        <v>0</v>
      </c>
      <c r="M56" s="42">
        <f t="shared" si="6"/>
        <v>0</v>
      </c>
      <c r="N56" s="42">
        <f t="shared" si="6"/>
        <v>0</v>
      </c>
      <c r="O56" s="42">
        <f t="shared" si="6"/>
        <v>0</v>
      </c>
      <c r="P56" s="42">
        <f t="shared" si="6"/>
        <v>0</v>
      </c>
      <c r="Q56" s="42">
        <f t="shared" si="6"/>
        <v>0</v>
      </c>
      <c r="R56" s="41">
        <f t="shared" si="3"/>
      </c>
    </row>
    <row r="57" spans="1:18" ht="30" customHeight="1">
      <c r="A57" s="28"/>
      <c r="B57" s="35" t="s">
        <v>125</v>
      </c>
      <c r="C57" s="37">
        <f>C58+C59+C60+C61+C62+C63+C64+C65+C66+C67+C68</f>
        <v>0</v>
      </c>
      <c r="D57" s="37">
        <f aca="true" t="shared" si="7" ref="D57:Q57">D58+D59+D60+D61+D62+D63+D64+D65+D66+D67+D68</f>
        <v>0</v>
      </c>
      <c r="E57" s="37">
        <f t="shared" si="7"/>
        <v>0</v>
      </c>
      <c r="F57" s="37">
        <f t="shared" si="7"/>
        <v>0</v>
      </c>
      <c r="G57" s="37">
        <f t="shared" si="7"/>
        <v>0</v>
      </c>
      <c r="H57" s="37">
        <f t="shared" si="7"/>
        <v>0</v>
      </c>
      <c r="I57" s="37">
        <f t="shared" si="7"/>
        <v>0</v>
      </c>
      <c r="J57" s="37">
        <f t="shared" si="7"/>
        <v>0</v>
      </c>
      <c r="K57" s="37">
        <f t="shared" si="7"/>
        <v>0</v>
      </c>
      <c r="L57" s="37">
        <f t="shared" si="7"/>
        <v>0</v>
      </c>
      <c r="M57" s="37">
        <f t="shared" si="7"/>
        <v>0</v>
      </c>
      <c r="N57" s="37">
        <f t="shared" si="7"/>
        <v>0</v>
      </c>
      <c r="O57" s="37">
        <f t="shared" si="7"/>
        <v>0</v>
      </c>
      <c r="P57" s="37">
        <f t="shared" si="7"/>
        <v>0</v>
      </c>
      <c r="Q57" s="37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23">
        <v>24</v>
      </c>
      <c r="B58" s="24" t="s">
        <v>105</v>
      </c>
      <c r="C58" s="106"/>
      <c r="D58" s="107"/>
      <c r="E58" s="36">
        <f t="shared" si="2"/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1">
        <f t="shared" si="3"/>
      </c>
    </row>
    <row r="59" spans="1:18" ht="72.75" customHeight="1">
      <c r="A59" s="23">
        <v>25</v>
      </c>
      <c r="B59" s="24" t="s">
        <v>106</v>
      </c>
      <c r="C59" s="106"/>
      <c r="D59" s="107"/>
      <c r="E59" s="36">
        <f t="shared" si="2"/>
        <v>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1">
        <f t="shared" si="3"/>
      </c>
    </row>
    <row r="60" spans="1:18" ht="45">
      <c r="A60" s="23">
        <v>26</v>
      </c>
      <c r="B60" s="24" t="s">
        <v>118</v>
      </c>
      <c r="C60" s="106"/>
      <c r="D60" s="107"/>
      <c r="E60" s="36">
        <f t="shared" si="2"/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1">
        <f t="shared" si="3"/>
      </c>
    </row>
    <row r="61" spans="1:18" ht="45">
      <c r="A61" s="23">
        <v>27</v>
      </c>
      <c r="B61" s="24" t="s">
        <v>92</v>
      </c>
      <c r="C61" s="106"/>
      <c r="D61" s="107"/>
      <c r="E61" s="36">
        <f t="shared" si="2"/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1">
        <f t="shared" si="3"/>
      </c>
    </row>
    <row r="62" spans="1:18" ht="75">
      <c r="A62" s="23">
        <v>28</v>
      </c>
      <c r="B62" s="24" t="s">
        <v>116</v>
      </c>
      <c r="C62" s="106"/>
      <c r="D62" s="107"/>
      <c r="E62" s="36">
        <f t="shared" si="2"/>
        <v>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1">
        <f t="shared" si="3"/>
      </c>
    </row>
    <row r="63" spans="1:18" ht="15">
      <c r="A63" s="23">
        <v>29</v>
      </c>
      <c r="B63" s="24" t="s">
        <v>90</v>
      </c>
      <c r="C63" s="106"/>
      <c r="D63" s="107"/>
      <c r="E63" s="36">
        <f t="shared" si="2"/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41">
        <f t="shared" si="3"/>
      </c>
    </row>
    <row r="64" spans="1:18" ht="30">
      <c r="A64" s="23">
        <v>30</v>
      </c>
      <c r="B64" s="24" t="s">
        <v>81</v>
      </c>
      <c r="C64" s="106"/>
      <c r="D64" s="107"/>
      <c r="E64" s="36">
        <f t="shared" si="2"/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1">
        <f t="shared" si="3"/>
      </c>
    </row>
    <row r="65" spans="1:18" ht="60">
      <c r="A65" s="23">
        <v>31</v>
      </c>
      <c r="B65" s="24" t="s">
        <v>107</v>
      </c>
      <c r="C65" s="106"/>
      <c r="D65" s="107"/>
      <c r="E65" s="36">
        <f t="shared" si="2"/>
        <v>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41">
        <f t="shared" si="3"/>
      </c>
    </row>
    <row r="66" spans="1:18" ht="49.5" customHeight="1">
      <c r="A66" s="23">
        <v>32</v>
      </c>
      <c r="B66" s="24" t="s">
        <v>108</v>
      </c>
      <c r="C66" s="106"/>
      <c r="D66" s="107"/>
      <c r="E66" s="36">
        <f t="shared" si="2"/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1">
        <f t="shared" si="3"/>
      </c>
    </row>
    <row r="67" spans="1:18" ht="30">
      <c r="A67" s="23">
        <v>33</v>
      </c>
      <c r="B67" s="24" t="s">
        <v>109</v>
      </c>
      <c r="C67" s="106"/>
      <c r="D67" s="107"/>
      <c r="E67" s="36">
        <f t="shared" si="2"/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41">
        <f t="shared" si="3"/>
      </c>
    </row>
    <row r="68" spans="1:18" ht="30">
      <c r="A68" s="23">
        <v>34</v>
      </c>
      <c r="B68" s="43" t="s">
        <v>82</v>
      </c>
      <c r="C68" s="107"/>
      <c r="D68" s="107"/>
      <c r="E68" s="36">
        <f t="shared" si="2"/>
        <v>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1">
        <f t="shared" si="3"/>
      </c>
    </row>
    <row r="69" spans="2:18" ht="12.75">
      <c r="B69" s="10"/>
      <c r="C69" s="14"/>
      <c r="D69" s="14"/>
      <c r="E69" s="36"/>
      <c r="M69" s="8"/>
      <c r="R69" s="41">
        <f t="shared" si="3"/>
      </c>
    </row>
    <row r="70" spans="2:13" ht="12.75">
      <c r="B70" s="15" t="s">
        <v>83</v>
      </c>
      <c r="C70" s="14"/>
      <c r="D70" s="14"/>
      <c r="E70" s="36"/>
      <c r="M70" s="8"/>
    </row>
    <row r="71" spans="1:17" ht="12.75">
      <c r="A71" s="2">
        <v>1</v>
      </c>
      <c r="B71" s="2">
        <v>2</v>
      </c>
      <c r="C71" s="2">
        <v>3</v>
      </c>
      <c r="D71" s="2">
        <v>4</v>
      </c>
      <c r="E71" s="2"/>
      <c r="F71" s="2">
        <v>5</v>
      </c>
      <c r="G71" s="2">
        <v>6</v>
      </c>
      <c r="H71" s="2">
        <v>7</v>
      </c>
      <c r="I71" s="2">
        <v>8</v>
      </c>
      <c r="J71" s="2">
        <v>9</v>
      </c>
      <c r="K71" s="2">
        <v>10</v>
      </c>
      <c r="L71" s="2">
        <v>11</v>
      </c>
      <c r="M71" s="2">
        <v>12</v>
      </c>
      <c r="N71" s="2">
        <v>13</v>
      </c>
      <c r="O71" s="2">
        <v>14</v>
      </c>
      <c r="P71" s="2">
        <v>15</v>
      </c>
      <c r="Q71" s="2">
        <v>16</v>
      </c>
    </row>
    <row r="72" spans="1:17" ht="36">
      <c r="A72" s="16">
        <v>13</v>
      </c>
      <c r="B72" s="17" t="s">
        <v>84</v>
      </c>
      <c r="C72" s="107"/>
      <c r="D72" s="107"/>
      <c r="E72" s="36">
        <f aca="true" t="shared" si="8" ref="E72:E89">G72+H72+I72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2.75">
      <c r="A73" s="12">
        <v>1</v>
      </c>
      <c r="B73" s="13"/>
      <c r="C73" s="107"/>
      <c r="D73" s="107"/>
      <c r="E73" s="36">
        <f t="shared" si="8"/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2.75">
      <c r="A74" s="12">
        <v>2</v>
      </c>
      <c r="B74" s="13"/>
      <c r="C74" s="107"/>
      <c r="D74" s="107"/>
      <c r="E74" s="36">
        <f t="shared" si="8"/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2.75">
      <c r="A75" s="12">
        <v>3</v>
      </c>
      <c r="B75" s="13"/>
      <c r="C75" s="107"/>
      <c r="D75" s="107"/>
      <c r="E75" s="36">
        <f t="shared" si="8"/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2.75">
      <c r="A76" s="12">
        <v>4</v>
      </c>
      <c r="B76" s="13"/>
      <c r="C76" s="107"/>
      <c r="D76" s="107"/>
      <c r="E76" s="36">
        <f t="shared" si="8"/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2" t="s">
        <v>85</v>
      </c>
      <c r="B77" s="13"/>
      <c r="C77" s="107"/>
      <c r="D77" s="107"/>
      <c r="E77" s="36">
        <f t="shared" si="8"/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36">
      <c r="A78" s="16">
        <v>16</v>
      </c>
      <c r="B78" s="17" t="s">
        <v>86</v>
      </c>
      <c r="C78" s="107"/>
      <c r="D78" s="107"/>
      <c r="E78" s="36">
        <f t="shared" si="8"/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2.75">
      <c r="A79" s="12">
        <v>1</v>
      </c>
      <c r="B79" s="13"/>
      <c r="C79" s="107"/>
      <c r="D79" s="107"/>
      <c r="E79" s="36">
        <f t="shared" si="8"/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2">
        <v>2</v>
      </c>
      <c r="B80" s="13"/>
      <c r="C80" s="107"/>
      <c r="D80" s="107"/>
      <c r="E80" s="36">
        <f t="shared" si="8"/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2.75">
      <c r="A81" s="12">
        <v>3</v>
      </c>
      <c r="B81" s="13"/>
      <c r="C81" s="107"/>
      <c r="D81" s="107"/>
      <c r="E81" s="36">
        <f t="shared" si="8"/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12.75">
      <c r="A82" s="12">
        <v>4</v>
      </c>
      <c r="B82" s="13"/>
      <c r="C82" s="107"/>
      <c r="D82" s="107"/>
      <c r="E82" s="36">
        <f t="shared" si="8"/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t="12.75">
      <c r="A83" s="12" t="s">
        <v>85</v>
      </c>
      <c r="B83" s="11"/>
      <c r="C83" s="107"/>
      <c r="D83" s="107"/>
      <c r="E83" s="36">
        <f t="shared" si="8"/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36">
      <c r="A84" s="18">
        <v>34</v>
      </c>
      <c r="B84" s="17" t="s">
        <v>87</v>
      </c>
      <c r="C84" s="107"/>
      <c r="D84" s="107"/>
      <c r="E84" s="36">
        <f t="shared" si="8"/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t="12.75">
      <c r="A85" s="12">
        <v>1</v>
      </c>
      <c r="B85" s="13"/>
      <c r="C85" s="107"/>
      <c r="D85" s="107"/>
      <c r="E85" s="36">
        <f t="shared" si="8"/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2.75">
      <c r="A86" s="12">
        <v>2</v>
      </c>
      <c r="B86" s="13"/>
      <c r="C86" s="107"/>
      <c r="D86" s="107"/>
      <c r="E86" s="36">
        <f t="shared" si="8"/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2.75">
      <c r="A87" s="12">
        <v>3</v>
      </c>
      <c r="B87" s="13"/>
      <c r="C87" s="107"/>
      <c r="D87" s="107"/>
      <c r="E87" s="36">
        <f t="shared" si="8"/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2.75">
      <c r="A88" s="12">
        <v>4</v>
      </c>
      <c r="B88" s="13"/>
      <c r="C88" s="107"/>
      <c r="D88" s="107"/>
      <c r="E88" s="36">
        <f t="shared" si="8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t="12.75">
      <c r="A89" s="12" t="s">
        <v>85</v>
      </c>
      <c r="B89" s="11"/>
      <c r="C89" s="107"/>
      <c r="D89" s="107"/>
      <c r="E89" s="36">
        <f t="shared" si="8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26" customFormat="1" ht="12.75">
      <c r="A93" s="27"/>
      <c r="B93" s="279" t="s">
        <v>52</v>
      </c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108"/>
      <c r="N93" s="280"/>
      <c r="O93" s="280"/>
      <c r="P93" s="280"/>
      <c r="Q93" s="280"/>
    </row>
    <row r="94" spans="1:17" s="26" customFormat="1" ht="13.5" customHeight="1">
      <c r="A94" s="27"/>
      <c r="B94" s="281" t="s">
        <v>123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39">
        <f>M96+M97+M98+M99+M100</f>
        <v>0</v>
      </c>
      <c r="N94" s="280"/>
      <c r="O94" s="280"/>
      <c r="P94" s="280"/>
      <c r="Q94" s="280"/>
    </row>
    <row r="95" spans="1:17" s="26" customFormat="1" ht="13.5" customHeight="1">
      <c r="A95" s="25"/>
      <c r="B95" s="279" t="s">
        <v>120</v>
      </c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108"/>
      <c r="N95" s="25"/>
      <c r="O95" s="25"/>
      <c r="P95" s="25"/>
      <c r="Q95" s="25"/>
    </row>
    <row r="96" spans="1:17" s="26" customFormat="1" ht="12.75">
      <c r="A96" s="29"/>
      <c r="B96" s="282" t="s">
        <v>53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108"/>
      <c r="N96" s="280"/>
      <c r="O96" s="280"/>
      <c r="P96" s="280"/>
      <c r="Q96" s="280"/>
    </row>
    <row r="97" spans="1:17" s="26" customFormat="1" ht="12.75">
      <c r="A97" s="29"/>
      <c r="B97" s="282" t="s">
        <v>54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08"/>
      <c r="N97" s="280"/>
      <c r="O97" s="280"/>
      <c r="P97" s="280"/>
      <c r="Q97" s="280"/>
    </row>
    <row r="98" spans="1:17" s="26" customFormat="1" ht="12.75">
      <c r="A98" s="29"/>
      <c r="B98" s="282" t="s">
        <v>55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108"/>
      <c r="N98" s="280"/>
      <c r="O98" s="280"/>
      <c r="P98" s="280"/>
      <c r="Q98" s="280"/>
    </row>
    <row r="99" spans="1:17" s="26" customFormat="1" ht="12.75">
      <c r="A99" s="29"/>
      <c r="B99" s="282" t="s">
        <v>56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108"/>
      <c r="N99" s="280"/>
      <c r="O99" s="280"/>
      <c r="P99" s="280"/>
      <c r="Q99" s="280"/>
    </row>
    <row r="100" spans="1:17" s="26" customFormat="1" ht="12.75">
      <c r="A100" s="29"/>
      <c r="B100" s="281" t="s">
        <v>88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108"/>
      <c r="N100" s="280"/>
      <c r="O100" s="280"/>
      <c r="P100" s="280"/>
      <c r="Q100" s="280"/>
    </row>
    <row r="101" spans="1:17" s="26" customFormat="1" ht="12.75">
      <c r="A101" s="25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5"/>
      <c r="N101" s="280"/>
      <c r="O101" s="280"/>
      <c r="P101" s="280"/>
      <c r="Q101" s="280"/>
    </row>
    <row r="102" spans="1:17" s="26" customFormat="1" ht="12.75">
      <c r="A102" s="25"/>
      <c r="B102" s="284" t="s">
        <v>115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108"/>
      <c r="N102" s="280"/>
      <c r="O102" s="280"/>
      <c r="P102" s="280"/>
      <c r="Q102" s="280"/>
    </row>
    <row r="103" spans="1:17" s="26" customFormat="1" ht="12" customHeight="1">
      <c r="A103" s="25"/>
      <c r="B103" s="285" t="s">
        <v>114</v>
      </c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108"/>
      <c r="N103" s="286"/>
      <c r="O103" s="280"/>
      <c r="P103" s="280"/>
      <c r="Q103" s="280"/>
    </row>
    <row r="104" spans="1:17" s="26" customFormat="1" ht="12.75">
      <c r="A104" s="25"/>
      <c r="B104" s="285" t="s">
        <v>121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108"/>
      <c r="N104" s="286"/>
      <c r="O104" s="280"/>
      <c r="P104" s="280"/>
      <c r="Q104" s="280"/>
    </row>
    <row r="105" spans="1:17" s="26" customFormat="1" ht="12.75">
      <c r="A105" s="25"/>
      <c r="B105" s="287" t="s">
        <v>119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108"/>
      <c r="N105" s="286"/>
      <c r="O105" s="280"/>
      <c r="P105" s="280"/>
      <c r="Q105" s="280"/>
    </row>
    <row r="106" spans="1:17" s="26" customFormat="1" ht="12.75">
      <c r="A106" s="25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5"/>
      <c r="N106" s="289"/>
      <c r="O106" s="289"/>
      <c r="P106" s="289"/>
      <c r="Q106" s="289"/>
    </row>
    <row r="107" spans="1:17" s="26" customFormat="1" ht="13.5" customHeight="1">
      <c r="A107" s="29"/>
      <c r="B107" s="279" t="s">
        <v>57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108"/>
      <c r="N107" s="280"/>
      <c r="O107" s="280"/>
      <c r="P107" s="280"/>
      <c r="Q107" s="280"/>
    </row>
    <row r="108" spans="1:17" s="26" customFormat="1" ht="12.75">
      <c r="A108" s="30"/>
      <c r="B108" s="282" t="s">
        <v>58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108"/>
      <c r="N108" s="280"/>
      <c r="O108" s="280"/>
      <c r="P108" s="280"/>
      <c r="Q108" s="280"/>
    </row>
    <row r="109" spans="1:17" s="26" customFormat="1" ht="13.5" customHeight="1">
      <c r="A109" s="30"/>
      <c r="B109" s="282" t="s">
        <v>59</v>
      </c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108"/>
      <c r="N109" s="280"/>
      <c r="O109" s="280"/>
      <c r="P109" s="280"/>
      <c r="Q109" s="280"/>
    </row>
    <row r="110" spans="1:17" s="26" customFormat="1" ht="12.75">
      <c r="A110" s="30"/>
      <c r="B110" s="282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08"/>
      <c r="N110" s="280"/>
      <c r="O110" s="280"/>
      <c r="P110" s="280"/>
      <c r="Q110" s="280"/>
    </row>
    <row r="111" spans="1:17" s="26" customFormat="1" ht="12.75">
      <c r="A111" s="29"/>
      <c r="B111" s="290" t="s">
        <v>61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08"/>
      <c r="N111" s="280"/>
      <c r="O111" s="280"/>
      <c r="P111" s="280"/>
      <c r="Q111" s="280"/>
    </row>
    <row r="112" spans="1:17" s="26" customFormat="1" ht="12.75">
      <c r="A112" s="29"/>
      <c r="B112" s="282" t="s">
        <v>4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39">
        <f>M113+M114+M115</f>
        <v>0</v>
      </c>
      <c r="N112" s="280"/>
      <c r="O112" s="280"/>
      <c r="P112" s="280"/>
      <c r="Q112" s="280"/>
    </row>
    <row r="113" spans="1:17" s="26" customFormat="1" ht="13.5" customHeight="1">
      <c r="A113" s="29"/>
      <c r="B113" s="282" t="s">
        <v>113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08"/>
      <c r="N113" s="280"/>
      <c r="O113" s="280"/>
      <c r="P113" s="280"/>
      <c r="Q113" s="280"/>
    </row>
    <row r="114" spans="1:17" s="26" customFormat="1" ht="12.75">
      <c r="A114" s="29"/>
      <c r="B114" s="282" t="s">
        <v>111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108"/>
      <c r="N114" s="280"/>
      <c r="O114" s="280"/>
      <c r="P114" s="280"/>
      <c r="Q114" s="280"/>
    </row>
    <row r="115" spans="1:17" s="26" customFormat="1" ht="12.75">
      <c r="A115" s="30"/>
      <c r="B115" s="282" t="s">
        <v>112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108"/>
      <c r="N115" s="280"/>
      <c r="O115" s="280"/>
      <c r="P115" s="280"/>
      <c r="Q115" s="280"/>
    </row>
    <row r="116" spans="1:17" s="26" customFormat="1" ht="12.75">
      <c r="A116" s="30"/>
      <c r="B116" s="282" t="s">
        <v>62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108"/>
      <c r="N116" s="280"/>
      <c r="O116" s="280"/>
      <c r="P116" s="280"/>
      <c r="Q116" s="280"/>
    </row>
    <row r="117" spans="1:17" s="26" customFormat="1" ht="13.5" customHeight="1">
      <c r="A117" s="29"/>
      <c r="B117" s="279" t="s">
        <v>63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08"/>
      <c r="N117" s="280"/>
      <c r="O117" s="280"/>
      <c r="P117" s="280"/>
      <c r="Q117" s="280"/>
    </row>
    <row r="118" spans="1:17" s="32" customFormat="1" ht="13.5" customHeight="1">
      <c r="A118" s="25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1:17" s="26" customFormat="1" ht="13.5" customHeight="1">
      <c r="A119" s="29"/>
      <c r="B119" s="279" t="s">
        <v>64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08"/>
      <c r="N119" s="280"/>
      <c r="O119" s="280"/>
      <c r="P119" s="280"/>
      <c r="Q119" s="280"/>
    </row>
    <row r="120" spans="1:17" s="26" customFormat="1" ht="13.5" customHeight="1">
      <c r="A120" s="29"/>
      <c r="B120" s="282" t="s">
        <v>65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108"/>
      <c r="N120" s="280"/>
      <c r="O120" s="280"/>
      <c r="P120" s="280"/>
      <c r="Q120" s="280"/>
    </row>
    <row r="121" spans="1:17" s="26" customFormat="1" ht="12.75">
      <c r="A121" s="29"/>
      <c r="B121" s="282" t="s">
        <v>66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108"/>
      <c r="N121" s="280"/>
      <c r="O121" s="280"/>
      <c r="P121" s="280"/>
      <c r="Q121" s="280"/>
    </row>
    <row r="122" spans="1:17" s="26" customFormat="1" ht="13.5" customHeight="1">
      <c r="A122" s="30"/>
      <c r="B122" s="290" t="s">
        <v>67</v>
      </c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08"/>
      <c r="N122" s="280"/>
      <c r="O122" s="280"/>
      <c r="P122" s="280"/>
      <c r="Q122" s="280"/>
    </row>
    <row r="123" spans="1:17" s="26" customFormat="1" ht="13.5" customHeight="1">
      <c r="A123" s="30"/>
      <c r="B123" s="282" t="s">
        <v>68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108"/>
      <c r="N123" s="280"/>
      <c r="O123" s="280"/>
      <c r="P123" s="280"/>
      <c r="Q123" s="280"/>
    </row>
    <row r="124" spans="1:17" s="26" customFormat="1" ht="13.5" customHeight="1">
      <c r="A124" s="291"/>
      <c r="B124" s="279" t="s">
        <v>69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08"/>
      <c r="N124" s="280"/>
      <c r="O124" s="280"/>
      <c r="P124" s="280"/>
      <c r="Q124" s="280"/>
    </row>
    <row r="125" spans="1:17" s="26" customFormat="1" ht="13.5" customHeight="1">
      <c r="A125" s="291"/>
      <c r="B125" s="281" t="s">
        <v>68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108"/>
      <c r="N125" s="280"/>
      <c r="O125" s="280"/>
      <c r="P125" s="280"/>
      <c r="Q125" s="280"/>
    </row>
    <row r="126" spans="1:17" s="32" customFormat="1" ht="13.5" customHeight="1">
      <c r="A126" s="2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5"/>
      <c r="N126" s="25"/>
      <c r="O126" s="25"/>
      <c r="P126" s="25"/>
      <c r="Q126" s="25"/>
    </row>
    <row r="127" spans="1:17" s="26" customFormat="1" ht="13.5" customHeight="1">
      <c r="A127" s="291"/>
      <c r="B127" s="279" t="s">
        <v>70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08"/>
      <c r="N127" s="280"/>
      <c r="O127" s="280"/>
      <c r="P127" s="280"/>
      <c r="Q127" s="280"/>
    </row>
    <row r="128" spans="1:17" s="26" customFormat="1" ht="13.5" customHeight="1">
      <c r="A128" s="291"/>
      <c r="B128" s="282" t="s">
        <v>71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108"/>
      <c r="N128" s="280"/>
      <c r="O128" s="280"/>
      <c r="P128" s="280"/>
      <c r="Q128" s="280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47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</sheetData>
  <sheetProtection sheet="1" formatCells="0" formatColumns="0" formatRows="0" insertColumns="0" insertRows="0" insertHyperlinks="0" deleteColumns="0" deleteRows="0" sort="0" autoFilter="0" pivotTables="0"/>
  <mergeCells count="137">
    <mergeCell ref="A1:O1"/>
    <mergeCell ref="A3:O5"/>
    <mergeCell ref="A7:H7"/>
    <mergeCell ref="I7:K7"/>
    <mergeCell ref="M7:O7"/>
    <mergeCell ref="A8:H8"/>
    <mergeCell ref="I8:K8"/>
    <mergeCell ref="M8:O14"/>
    <mergeCell ref="B9:H9"/>
    <mergeCell ref="I9:K9"/>
    <mergeCell ref="A10:H10"/>
    <mergeCell ref="B11:H11"/>
    <mergeCell ref="I11:K11"/>
    <mergeCell ref="A12:H12"/>
    <mergeCell ref="B13:H13"/>
    <mergeCell ref="I13:K13"/>
    <mergeCell ref="M15:O15"/>
    <mergeCell ref="A17:O17"/>
    <mergeCell ref="A18:O18"/>
    <mergeCell ref="A19:O19"/>
    <mergeCell ref="A20:C20"/>
    <mergeCell ref="D20:G20"/>
    <mergeCell ref="H20:J20"/>
    <mergeCell ref="K20:O20"/>
    <mergeCell ref="A21:C21"/>
    <mergeCell ref="D21:G21"/>
    <mergeCell ref="H21:J21"/>
    <mergeCell ref="K21:O21"/>
    <mergeCell ref="A22:C22"/>
    <mergeCell ref="D22:G22"/>
    <mergeCell ref="H22:J22"/>
    <mergeCell ref="K22:O22"/>
    <mergeCell ref="M24:Q24"/>
    <mergeCell ref="A25:A30"/>
    <mergeCell ref="B25:B30"/>
    <mergeCell ref="C25:C30"/>
    <mergeCell ref="D25:F26"/>
    <mergeCell ref="G25:M25"/>
    <mergeCell ref="N25:O26"/>
    <mergeCell ref="P25:Q26"/>
    <mergeCell ref="G26:H26"/>
    <mergeCell ref="I26:J26"/>
    <mergeCell ref="K26:L26"/>
    <mergeCell ref="M26:M30"/>
    <mergeCell ref="D27:D30"/>
    <mergeCell ref="E27:E30"/>
    <mergeCell ref="F27:F30"/>
    <mergeCell ref="G27:G30"/>
    <mergeCell ref="H27:H30"/>
    <mergeCell ref="I27:I30"/>
    <mergeCell ref="J27:J30"/>
    <mergeCell ref="K27:K30"/>
    <mergeCell ref="L27:L30"/>
    <mergeCell ref="N27:N30"/>
    <mergeCell ref="O27:O30"/>
    <mergeCell ref="P27:P30"/>
    <mergeCell ref="Q27:Q30"/>
    <mergeCell ref="B93:L93"/>
    <mergeCell ref="N93:Q93"/>
    <mergeCell ref="B94:L94"/>
    <mergeCell ref="N94:Q94"/>
    <mergeCell ref="B95:L95"/>
    <mergeCell ref="B96:L96"/>
    <mergeCell ref="N96:Q96"/>
    <mergeCell ref="B97:L97"/>
    <mergeCell ref="N97:Q97"/>
    <mergeCell ref="B98:L98"/>
    <mergeCell ref="N98:Q98"/>
    <mergeCell ref="B99:L99"/>
    <mergeCell ref="N99:Q99"/>
    <mergeCell ref="B100:L100"/>
    <mergeCell ref="N100:Q100"/>
    <mergeCell ref="B101:L101"/>
    <mergeCell ref="N101:Q101"/>
    <mergeCell ref="B102:L102"/>
    <mergeCell ref="N102:Q102"/>
    <mergeCell ref="B103:L103"/>
    <mergeCell ref="N103:Q103"/>
    <mergeCell ref="B104:L104"/>
    <mergeCell ref="N104:Q104"/>
    <mergeCell ref="B105:L105"/>
    <mergeCell ref="N105:Q105"/>
    <mergeCell ref="B106:L106"/>
    <mergeCell ref="N106:Q106"/>
    <mergeCell ref="B107:L107"/>
    <mergeCell ref="N107:Q107"/>
    <mergeCell ref="B108:L108"/>
    <mergeCell ref="N108:Q108"/>
    <mergeCell ref="B109:L109"/>
    <mergeCell ref="N109:Q109"/>
    <mergeCell ref="B110:L110"/>
    <mergeCell ref="N110:Q110"/>
    <mergeCell ref="B111:L111"/>
    <mergeCell ref="N111:Q111"/>
    <mergeCell ref="B112:L112"/>
    <mergeCell ref="N112:Q112"/>
    <mergeCell ref="B113:L113"/>
    <mergeCell ref="N113:Q113"/>
    <mergeCell ref="B114:L114"/>
    <mergeCell ref="N114:Q114"/>
    <mergeCell ref="B115:L115"/>
    <mergeCell ref="N115:Q115"/>
    <mergeCell ref="B116:L116"/>
    <mergeCell ref="N116:Q116"/>
    <mergeCell ref="B117:L117"/>
    <mergeCell ref="N117:Q117"/>
    <mergeCell ref="B118:Q118"/>
    <mergeCell ref="B119:L119"/>
    <mergeCell ref="N119:Q119"/>
    <mergeCell ref="B120:L120"/>
    <mergeCell ref="N120:Q120"/>
    <mergeCell ref="B121:L121"/>
    <mergeCell ref="N121:Q121"/>
    <mergeCell ref="B122:L122"/>
    <mergeCell ref="N122:Q122"/>
    <mergeCell ref="B123:L123"/>
    <mergeCell ref="N123:Q123"/>
    <mergeCell ref="A124:A125"/>
    <mergeCell ref="B124:L124"/>
    <mergeCell ref="N124:Q124"/>
    <mergeCell ref="B125:L125"/>
    <mergeCell ref="N125:Q125"/>
    <mergeCell ref="A127:A128"/>
    <mergeCell ref="B127:L127"/>
    <mergeCell ref="N127:Q127"/>
    <mergeCell ref="B128:L128"/>
    <mergeCell ref="N128:Q128"/>
    <mergeCell ref="C131:F131"/>
    <mergeCell ref="K135:M135"/>
    <mergeCell ref="G136:I136"/>
    <mergeCell ref="J136:M136"/>
    <mergeCell ref="G132:H132"/>
    <mergeCell ref="J132:K132"/>
    <mergeCell ref="C133:F133"/>
    <mergeCell ref="G134:H134"/>
    <mergeCell ref="J134:K134"/>
    <mergeCell ref="M134:N13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3" sqref="A3:O5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5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42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6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26" t="s">
        <v>6</v>
      </c>
      <c r="N7" s="227"/>
      <c r="O7" s="228"/>
      <c r="P7" s="3"/>
    </row>
    <row r="8" spans="1:16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4"/>
    </row>
    <row r="9" spans="1:16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4"/>
    </row>
    <row r="10" spans="1:16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4"/>
    </row>
    <row r="11" spans="1:16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4"/>
    </row>
    <row r="12" spans="1:16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4"/>
    </row>
    <row r="13" spans="1:16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4"/>
    </row>
    <row r="14" spans="1:16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4"/>
    </row>
    <row r="15" spans="1:16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4"/>
    </row>
    <row r="16" spans="1:16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4"/>
    </row>
    <row r="17" spans="1:15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</row>
    <row r="21" spans="1:15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</row>
    <row r="23" spans="1:1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5"/>
    </row>
    <row r="24" spans="1:1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29" t="s">
        <v>41</v>
      </c>
      <c r="N24" s="229"/>
      <c r="O24" s="229"/>
      <c r="P24" s="229"/>
      <c r="Q24" s="229"/>
    </row>
    <row r="25" spans="1:17" ht="16.5" customHeight="1">
      <c r="A25" s="230" t="s">
        <v>3</v>
      </c>
      <c r="B25" s="232" t="s">
        <v>2</v>
      </c>
      <c r="C25" s="234" t="s">
        <v>19</v>
      </c>
      <c r="D25" s="236" t="s">
        <v>94</v>
      </c>
      <c r="E25" s="237"/>
      <c r="F25" s="238"/>
      <c r="G25" s="242" t="s">
        <v>23</v>
      </c>
      <c r="H25" s="243"/>
      <c r="I25" s="243"/>
      <c r="J25" s="243"/>
      <c r="K25" s="243"/>
      <c r="L25" s="243"/>
      <c r="M25" s="244"/>
      <c r="N25" s="245" t="s">
        <v>28</v>
      </c>
      <c r="O25" s="246"/>
      <c r="P25" s="245" t="s">
        <v>29</v>
      </c>
      <c r="Q25" s="246"/>
    </row>
    <row r="26" spans="1:17" ht="54.75" customHeight="1">
      <c r="A26" s="231"/>
      <c r="B26" s="233"/>
      <c r="C26" s="235"/>
      <c r="D26" s="239"/>
      <c r="E26" s="240"/>
      <c r="F26" s="241"/>
      <c r="G26" s="249" t="s">
        <v>20</v>
      </c>
      <c r="H26" s="250"/>
      <c r="I26" s="249" t="s">
        <v>26</v>
      </c>
      <c r="J26" s="250"/>
      <c r="K26" s="251" t="s">
        <v>22</v>
      </c>
      <c r="L26" s="252"/>
      <c r="M26" s="253" t="s">
        <v>30</v>
      </c>
      <c r="N26" s="247"/>
      <c r="O26" s="248"/>
      <c r="P26" s="247"/>
      <c r="Q26" s="248"/>
    </row>
    <row r="27" spans="1:17" ht="12.75" customHeight="1">
      <c r="A27" s="231"/>
      <c r="B27" s="233"/>
      <c r="C27" s="233"/>
      <c r="D27" s="256" t="s">
        <v>4</v>
      </c>
      <c r="E27" s="258" t="s">
        <v>122</v>
      </c>
      <c r="F27" s="256" t="s">
        <v>7</v>
      </c>
      <c r="G27" s="261" t="s">
        <v>5</v>
      </c>
      <c r="H27" s="264" t="s">
        <v>27</v>
      </c>
      <c r="I27" s="266" t="s">
        <v>0</v>
      </c>
      <c r="J27" s="267" t="s">
        <v>21</v>
      </c>
      <c r="K27" s="269" t="s">
        <v>1</v>
      </c>
      <c r="L27" s="264" t="s">
        <v>51</v>
      </c>
      <c r="M27" s="254"/>
      <c r="N27" s="256" t="s">
        <v>4</v>
      </c>
      <c r="O27" s="275" t="s">
        <v>24</v>
      </c>
      <c r="P27" s="256" t="s">
        <v>4</v>
      </c>
      <c r="Q27" s="256" t="s">
        <v>25</v>
      </c>
    </row>
    <row r="28" spans="1:17" ht="41.25" customHeight="1">
      <c r="A28" s="231"/>
      <c r="B28" s="233"/>
      <c r="C28" s="233"/>
      <c r="D28" s="257"/>
      <c r="E28" s="259"/>
      <c r="F28" s="257"/>
      <c r="G28" s="262"/>
      <c r="H28" s="265"/>
      <c r="I28" s="262"/>
      <c r="J28" s="268"/>
      <c r="K28" s="270"/>
      <c r="L28" s="272"/>
      <c r="M28" s="254"/>
      <c r="N28" s="273"/>
      <c r="O28" s="275"/>
      <c r="P28" s="273"/>
      <c r="Q28" s="277"/>
    </row>
    <row r="29" spans="1:17" ht="12.75">
      <c r="A29" s="231"/>
      <c r="B29" s="233"/>
      <c r="C29" s="233"/>
      <c r="D29" s="257"/>
      <c r="E29" s="259"/>
      <c r="F29" s="257"/>
      <c r="G29" s="262"/>
      <c r="H29" s="265"/>
      <c r="I29" s="262"/>
      <c r="J29" s="268"/>
      <c r="K29" s="270"/>
      <c r="L29" s="272"/>
      <c r="M29" s="254"/>
      <c r="N29" s="273"/>
      <c r="O29" s="275"/>
      <c r="P29" s="273"/>
      <c r="Q29" s="277"/>
    </row>
    <row r="30" spans="1:18" ht="50.25" customHeight="1">
      <c r="A30" s="231"/>
      <c r="B30" s="233"/>
      <c r="C30" s="233"/>
      <c r="D30" s="232"/>
      <c r="E30" s="260"/>
      <c r="F30" s="232"/>
      <c r="G30" s="263"/>
      <c r="H30" s="265"/>
      <c r="I30" s="263"/>
      <c r="J30" s="268"/>
      <c r="K30" s="271"/>
      <c r="L30" s="272"/>
      <c r="M30" s="255"/>
      <c r="N30" s="274"/>
      <c r="O30" s="276"/>
      <c r="P30" s="274"/>
      <c r="Q30" s="278"/>
      <c r="R30" s="40" t="s">
        <v>124</v>
      </c>
    </row>
    <row r="31" spans="1:17" ht="12.75">
      <c r="A31" s="19">
        <v>1</v>
      </c>
      <c r="B31" s="19">
        <v>2</v>
      </c>
      <c r="C31" s="2">
        <v>3</v>
      </c>
      <c r="D31" s="2">
        <v>4</v>
      </c>
      <c r="E31" s="2"/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2">
        <v>13</v>
      </c>
      <c r="O31" s="2">
        <v>14</v>
      </c>
      <c r="P31" s="2">
        <v>15</v>
      </c>
      <c r="Q31" s="2">
        <v>16</v>
      </c>
    </row>
    <row r="32" spans="1:18" ht="57">
      <c r="A32" s="20">
        <v>1</v>
      </c>
      <c r="B32" s="21" t="s">
        <v>72</v>
      </c>
      <c r="C32" s="42">
        <f>C34+C35+C36+C47+C48+C49+C50+C51+C52+C53+C54+C55+C56</f>
        <v>0</v>
      </c>
      <c r="D32" s="42">
        <f aca="true" t="shared" si="0" ref="D32:Q32">D34+D35+D36+D47+D48+D49+D50+D51+D52+D53+D54+D55+D56</f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  <c r="I32" s="42">
        <f t="shared" si="0"/>
        <v>0</v>
      </c>
      <c r="J32" s="42">
        <f t="shared" si="0"/>
        <v>0</v>
      </c>
      <c r="K32" s="42">
        <f t="shared" si="0"/>
        <v>0</v>
      </c>
      <c r="L32" s="42">
        <f t="shared" si="0"/>
        <v>0</v>
      </c>
      <c r="M32" s="42">
        <f t="shared" si="0"/>
        <v>0</v>
      </c>
      <c r="N32" s="42">
        <f t="shared" si="0"/>
        <v>0</v>
      </c>
      <c r="O32" s="42">
        <f t="shared" si="0"/>
        <v>0</v>
      </c>
      <c r="P32" s="42">
        <f t="shared" si="0"/>
        <v>0</v>
      </c>
      <c r="Q32" s="42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28"/>
      <c r="B33" s="35" t="s">
        <v>117</v>
      </c>
      <c r="C33" s="37">
        <f>C34+C35++C36+C47+C48+C49+C50+C51+C52+C53+C54+C55+C56</f>
        <v>0</v>
      </c>
      <c r="D33" s="37">
        <f aca="true" t="shared" si="1" ref="D33:Q33">D34+D35++D36+D47+D48+D49+D50+D51+D52+D53+D54+D55+D56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20">
        <v>2</v>
      </c>
      <c r="B34" s="21" t="s">
        <v>73</v>
      </c>
      <c r="C34" s="106"/>
      <c r="D34" s="107"/>
      <c r="E34" s="36">
        <f aca="true" t="shared" si="2" ref="E34:E68">G34+H34+I34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20">
        <v>3</v>
      </c>
      <c r="B35" s="22" t="s">
        <v>74</v>
      </c>
      <c r="C35" s="106"/>
      <c r="D35" s="107"/>
      <c r="E35" s="36">
        <f t="shared" si="2"/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20">
        <v>4</v>
      </c>
      <c r="B36" s="21" t="s">
        <v>75</v>
      </c>
      <c r="C36" s="42">
        <f>C38+C39+C40+C41+C42+C43++C44+C45+C46</f>
        <v>0</v>
      </c>
      <c r="D36" s="42">
        <f aca="true" t="shared" si="4" ref="D36:Q36">D38+D39+D40+D41+D42+D43++D44+D45+D46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42">
        <f t="shared" si="4"/>
        <v>0</v>
      </c>
      <c r="P36" s="42">
        <f t="shared" si="4"/>
        <v>0</v>
      </c>
      <c r="Q36" s="42">
        <f t="shared" si="4"/>
        <v>0</v>
      </c>
      <c r="R36" s="41">
        <f t="shared" si="3"/>
      </c>
    </row>
    <row r="37" spans="1:18" ht="17.25" customHeight="1">
      <c r="A37" s="38"/>
      <c r="B37" s="35" t="s">
        <v>96</v>
      </c>
      <c r="C37" s="37">
        <f>C38+C39+C40+C41+C42+C43+C44+C45+C46</f>
        <v>0</v>
      </c>
      <c r="D37" s="37">
        <f>D38+D39+D40+D41+D42+D43+D44+D45+D46</f>
        <v>0</v>
      </c>
      <c r="E37" s="37">
        <f>E38+E39+E40+E41+E42+E43+E44+E45+E46</f>
        <v>0</v>
      </c>
      <c r="F37" s="37">
        <f>F38+F39+F40+F41+F42+F43+F44+F45+F46</f>
        <v>0</v>
      </c>
      <c r="G37" s="37">
        <f aca="true" t="shared" si="5" ref="G37:Q37">G38+G39+G40+G41+G42+G43+G44+G45+G46</f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28">
        <v>5</v>
      </c>
      <c r="B38" s="34" t="s">
        <v>76</v>
      </c>
      <c r="C38" s="107"/>
      <c r="D38" s="107"/>
      <c r="E38" s="36">
        <f>G38+H38+I38</f>
        <v>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1">
        <f t="shared" si="3"/>
      </c>
    </row>
    <row r="39" spans="1:18" ht="30">
      <c r="A39" s="23">
        <v>6</v>
      </c>
      <c r="B39" s="24" t="s">
        <v>93</v>
      </c>
      <c r="C39" s="106"/>
      <c r="D39" s="107"/>
      <c r="E39" s="36">
        <f t="shared" si="2"/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1">
        <f t="shared" si="3"/>
      </c>
    </row>
    <row r="40" spans="1:18" ht="15">
      <c r="A40" s="23">
        <v>7</v>
      </c>
      <c r="B40" s="24" t="s">
        <v>77</v>
      </c>
      <c r="C40" s="106"/>
      <c r="D40" s="107"/>
      <c r="E40" s="36">
        <f t="shared" si="2"/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1">
        <f t="shared" si="3"/>
      </c>
    </row>
    <row r="41" spans="1:18" ht="90">
      <c r="A41" s="23">
        <v>8</v>
      </c>
      <c r="B41" s="24" t="s">
        <v>97</v>
      </c>
      <c r="C41" s="106"/>
      <c r="D41" s="107"/>
      <c r="E41" s="36">
        <f t="shared" si="2"/>
        <v>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41">
        <f t="shared" si="3"/>
      </c>
    </row>
    <row r="42" spans="1:18" ht="15">
      <c r="A42" s="23">
        <v>9</v>
      </c>
      <c r="B42" s="24" t="s">
        <v>89</v>
      </c>
      <c r="C42" s="106"/>
      <c r="D42" s="107"/>
      <c r="E42" s="36">
        <f t="shared" si="2"/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41">
        <f t="shared" si="3"/>
      </c>
    </row>
    <row r="43" spans="1:18" ht="30">
      <c r="A43" s="23">
        <v>10</v>
      </c>
      <c r="B43" s="24" t="s">
        <v>91</v>
      </c>
      <c r="C43" s="106"/>
      <c r="D43" s="107"/>
      <c r="E43" s="36">
        <f t="shared" si="2"/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1">
        <f t="shared" si="3"/>
      </c>
    </row>
    <row r="44" spans="1:18" ht="45">
      <c r="A44" s="23">
        <v>11</v>
      </c>
      <c r="B44" s="24" t="s">
        <v>78</v>
      </c>
      <c r="C44" s="106"/>
      <c r="D44" s="107"/>
      <c r="E44" s="36">
        <f t="shared" si="2"/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41">
        <f t="shared" si="3"/>
      </c>
    </row>
    <row r="45" spans="1:18" ht="44.25" customHeight="1">
      <c r="A45" s="23">
        <v>12</v>
      </c>
      <c r="B45" s="24" t="s">
        <v>98</v>
      </c>
      <c r="C45" s="106"/>
      <c r="D45" s="107"/>
      <c r="E45" s="36">
        <f t="shared" si="2"/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1">
        <f t="shared" si="3"/>
      </c>
    </row>
    <row r="46" spans="1:18" ht="30">
      <c r="A46" s="23">
        <v>13</v>
      </c>
      <c r="B46" s="24" t="s">
        <v>79</v>
      </c>
      <c r="C46" s="106"/>
      <c r="D46" s="107"/>
      <c r="E46" s="36">
        <f t="shared" si="2"/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1">
        <f t="shared" si="3"/>
      </c>
    </row>
    <row r="47" spans="1:18" ht="89.25">
      <c r="A47" s="38">
        <v>14</v>
      </c>
      <c r="B47" s="44" t="s">
        <v>110</v>
      </c>
      <c r="C47" s="106"/>
      <c r="D47" s="107"/>
      <c r="E47" s="36">
        <f t="shared" si="2"/>
        <v>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41">
        <f t="shared" si="3"/>
      </c>
    </row>
    <row r="48" spans="1:18" ht="76.5">
      <c r="A48" s="38">
        <v>15</v>
      </c>
      <c r="B48" s="33" t="s">
        <v>99</v>
      </c>
      <c r="C48" s="106"/>
      <c r="D48" s="107"/>
      <c r="E48" s="36">
        <f t="shared" si="2"/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41">
        <f t="shared" si="3"/>
      </c>
    </row>
    <row r="49" spans="1:18" ht="25.5">
      <c r="A49" s="38">
        <v>16</v>
      </c>
      <c r="B49" s="33" t="s">
        <v>80</v>
      </c>
      <c r="C49" s="106"/>
      <c r="D49" s="107"/>
      <c r="E49" s="36">
        <f t="shared" si="2"/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41">
        <f t="shared" si="3"/>
      </c>
    </row>
    <row r="50" spans="1:18" ht="31.5" customHeight="1">
      <c r="A50" s="38">
        <v>17</v>
      </c>
      <c r="B50" s="33" t="s">
        <v>95</v>
      </c>
      <c r="C50" s="106"/>
      <c r="D50" s="107"/>
      <c r="E50" s="36">
        <f t="shared" si="2"/>
        <v>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41">
        <f t="shared" si="3"/>
      </c>
    </row>
    <row r="51" spans="1:18" ht="63.75">
      <c r="A51" s="38">
        <v>18</v>
      </c>
      <c r="B51" s="33" t="s">
        <v>100</v>
      </c>
      <c r="C51" s="106"/>
      <c r="D51" s="107"/>
      <c r="E51" s="36">
        <f t="shared" si="2"/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41">
        <f t="shared" si="3"/>
      </c>
    </row>
    <row r="52" spans="1:18" ht="78" customHeight="1">
      <c r="A52" s="38">
        <v>19</v>
      </c>
      <c r="B52" s="33" t="s">
        <v>101</v>
      </c>
      <c r="C52" s="106"/>
      <c r="D52" s="107"/>
      <c r="E52" s="36">
        <f t="shared" si="2"/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41">
        <f t="shared" si="3"/>
      </c>
    </row>
    <row r="53" spans="1:18" ht="63.75">
      <c r="A53" s="38">
        <v>20</v>
      </c>
      <c r="B53" s="33" t="s">
        <v>102</v>
      </c>
      <c r="C53" s="106"/>
      <c r="D53" s="107"/>
      <c r="E53" s="36">
        <f t="shared" si="2"/>
        <v>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41">
        <f t="shared" si="3"/>
      </c>
    </row>
    <row r="54" spans="1:18" ht="25.5">
      <c r="A54" s="38">
        <v>21</v>
      </c>
      <c r="B54" s="33" t="s">
        <v>103</v>
      </c>
      <c r="C54" s="106"/>
      <c r="D54" s="107"/>
      <c r="E54" s="36">
        <f t="shared" si="2"/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41">
        <f t="shared" si="3"/>
      </c>
    </row>
    <row r="55" spans="1:18" ht="66" customHeight="1">
      <c r="A55" s="38">
        <v>22</v>
      </c>
      <c r="B55" s="33" t="s">
        <v>104</v>
      </c>
      <c r="C55" s="106"/>
      <c r="D55" s="107"/>
      <c r="E55" s="36">
        <f t="shared" si="2"/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41">
        <f t="shared" si="3"/>
      </c>
    </row>
    <row r="56" spans="1:18" ht="26.25" customHeight="1">
      <c r="A56" s="38">
        <v>23</v>
      </c>
      <c r="B56" s="33" t="s">
        <v>126</v>
      </c>
      <c r="C56" s="42">
        <f>C58+C59+C60+C61+C62+C63+C64+C65+C66+C67+C68</f>
        <v>0</v>
      </c>
      <c r="D56" s="42">
        <f aca="true" t="shared" si="6" ref="D56:Q56">D58+D59+D60+D61+D62+D63+D64+D65+D66+D67+D68</f>
        <v>0</v>
      </c>
      <c r="E56" s="42">
        <f t="shared" si="6"/>
        <v>0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>
        <f t="shared" si="6"/>
        <v>0</v>
      </c>
      <c r="K56" s="42">
        <f t="shared" si="6"/>
        <v>0</v>
      </c>
      <c r="L56" s="42">
        <f t="shared" si="6"/>
        <v>0</v>
      </c>
      <c r="M56" s="42">
        <f t="shared" si="6"/>
        <v>0</v>
      </c>
      <c r="N56" s="42">
        <f t="shared" si="6"/>
        <v>0</v>
      </c>
      <c r="O56" s="42">
        <f t="shared" si="6"/>
        <v>0</v>
      </c>
      <c r="P56" s="42">
        <f t="shared" si="6"/>
        <v>0</v>
      </c>
      <c r="Q56" s="42">
        <f t="shared" si="6"/>
        <v>0</v>
      </c>
      <c r="R56" s="41">
        <f t="shared" si="3"/>
      </c>
    </row>
    <row r="57" spans="1:18" ht="30" customHeight="1">
      <c r="A57" s="28"/>
      <c r="B57" s="35" t="s">
        <v>125</v>
      </c>
      <c r="C57" s="37">
        <f>C58+C59+C60+C61+C62+C63+C64+C65+C66+C67+C68</f>
        <v>0</v>
      </c>
      <c r="D57" s="37">
        <f aca="true" t="shared" si="7" ref="D57:Q57">D58+D59+D60+D61+D62+D63+D64+D65+D66+D67+D68</f>
        <v>0</v>
      </c>
      <c r="E57" s="37">
        <f t="shared" si="7"/>
        <v>0</v>
      </c>
      <c r="F57" s="37">
        <f t="shared" si="7"/>
        <v>0</v>
      </c>
      <c r="G57" s="37">
        <f t="shared" si="7"/>
        <v>0</v>
      </c>
      <c r="H57" s="37">
        <f t="shared" si="7"/>
        <v>0</v>
      </c>
      <c r="I57" s="37">
        <f t="shared" si="7"/>
        <v>0</v>
      </c>
      <c r="J57" s="37">
        <f t="shared" si="7"/>
        <v>0</v>
      </c>
      <c r="K57" s="37">
        <f t="shared" si="7"/>
        <v>0</v>
      </c>
      <c r="L57" s="37">
        <f t="shared" si="7"/>
        <v>0</v>
      </c>
      <c r="M57" s="37">
        <f t="shared" si="7"/>
        <v>0</v>
      </c>
      <c r="N57" s="37">
        <f t="shared" si="7"/>
        <v>0</v>
      </c>
      <c r="O57" s="37">
        <f t="shared" si="7"/>
        <v>0</v>
      </c>
      <c r="P57" s="37">
        <f t="shared" si="7"/>
        <v>0</v>
      </c>
      <c r="Q57" s="37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23">
        <v>24</v>
      </c>
      <c r="B58" s="24" t="s">
        <v>105</v>
      </c>
      <c r="C58" s="106"/>
      <c r="D58" s="107"/>
      <c r="E58" s="36">
        <f t="shared" si="2"/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1">
        <f t="shared" si="3"/>
      </c>
    </row>
    <row r="59" spans="1:18" ht="72.75" customHeight="1">
      <c r="A59" s="23">
        <v>25</v>
      </c>
      <c r="B59" s="24" t="s">
        <v>106</v>
      </c>
      <c r="C59" s="106"/>
      <c r="D59" s="107"/>
      <c r="E59" s="36">
        <f t="shared" si="2"/>
        <v>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1">
        <f t="shared" si="3"/>
      </c>
    </row>
    <row r="60" spans="1:18" ht="45">
      <c r="A60" s="23">
        <v>26</v>
      </c>
      <c r="B60" s="24" t="s">
        <v>118</v>
      </c>
      <c r="C60" s="106"/>
      <c r="D60" s="107"/>
      <c r="E60" s="36">
        <f t="shared" si="2"/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1">
        <f t="shared" si="3"/>
      </c>
    </row>
    <row r="61" spans="1:18" ht="45">
      <c r="A61" s="23">
        <v>27</v>
      </c>
      <c r="B61" s="24" t="s">
        <v>92</v>
      </c>
      <c r="C61" s="106"/>
      <c r="D61" s="107"/>
      <c r="E61" s="36">
        <f t="shared" si="2"/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1">
        <f t="shared" si="3"/>
      </c>
    </row>
    <row r="62" spans="1:18" ht="75">
      <c r="A62" s="23">
        <v>28</v>
      </c>
      <c r="B62" s="24" t="s">
        <v>116</v>
      </c>
      <c r="C62" s="106"/>
      <c r="D62" s="107"/>
      <c r="E62" s="36">
        <f t="shared" si="2"/>
        <v>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1">
        <f t="shared" si="3"/>
      </c>
    </row>
    <row r="63" spans="1:18" ht="15">
      <c r="A63" s="23">
        <v>29</v>
      </c>
      <c r="B63" s="24" t="s">
        <v>90</v>
      </c>
      <c r="C63" s="106"/>
      <c r="D63" s="107"/>
      <c r="E63" s="36">
        <f t="shared" si="2"/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41">
        <f t="shared" si="3"/>
      </c>
    </row>
    <row r="64" spans="1:18" ht="30">
      <c r="A64" s="23">
        <v>30</v>
      </c>
      <c r="B64" s="24" t="s">
        <v>81</v>
      </c>
      <c r="C64" s="106"/>
      <c r="D64" s="107"/>
      <c r="E64" s="36">
        <f t="shared" si="2"/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1">
        <f t="shared" si="3"/>
      </c>
    </row>
    <row r="65" spans="1:18" ht="60">
      <c r="A65" s="23">
        <v>31</v>
      </c>
      <c r="B65" s="24" t="s">
        <v>107</v>
      </c>
      <c r="C65" s="106"/>
      <c r="D65" s="107"/>
      <c r="E65" s="36">
        <f t="shared" si="2"/>
        <v>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41">
        <f t="shared" si="3"/>
      </c>
    </row>
    <row r="66" spans="1:18" ht="49.5" customHeight="1">
      <c r="A66" s="23">
        <v>32</v>
      </c>
      <c r="B66" s="24" t="s">
        <v>108</v>
      </c>
      <c r="C66" s="106"/>
      <c r="D66" s="107"/>
      <c r="E66" s="36">
        <f t="shared" si="2"/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1">
        <f t="shared" si="3"/>
      </c>
    </row>
    <row r="67" spans="1:18" ht="30">
      <c r="A67" s="23">
        <v>33</v>
      </c>
      <c r="B67" s="24" t="s">
        <v>109</v>
      </c>
      <c r="C67" s="106"/>
      <c r="D67" s="107"/>
      <c r="E67" s="36">
        <f t="shared" si="2"/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41">
        <f t="shared" si="3"/>
      </c>
    </row>
    <row r="68" spans="1:18" ht="30">
      <c r="A68" s="23">
        <v>34</v>
      </c>
      <c r="B68" s="43" t="s">
        <v>82</v>
      </c>
      <c r="C68" s="107"/>
      <c r="D68" s="107"/>
      <c r="E68" s="36">
        <f t="shared" si="2"/>
        <v>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1">
        <f t="shared" si="3"/>
      </c>
    </row>
    <row r="69" spans="2:18" ht="12.75">
      <c r="B69" s="10"/>
      <c r="C69" s="14"/>
      <c r="D69" s="14"/>
      <c r="E69" s="36"/>
      <c r="M69" s="8"/>
      <c r="R69" s="41">
        <f t="shared" si="3"/>
      </c>
    </row>
    <row r="70" spans="2:13" ht="12.75">
      <c r="B70" s="15" t="s">
        <v>83</v>
      </c>
      <c r="C70" s="14"/>
      <c r="D70" s="14"/>
      <c r="E70" s="36"/>
      <c r="M70" s="8"/>
    </row>
    <row r="71" spans="1:17" ht="12.75">
      <c r="A71" s="2">
        <v>1</v>
      </c>
      <c r="B71" s="2">
        <v>2</v>
      </c>
      <c r="C71" s="2">
        <v>3</v>
      </c>
      <c r="D71" s="2">
        <v>4</v>
      </c>
      <c r="E71" s="2"/>
      <c r="F71" s="2">
        <v>5</v>
      </c>
      <c r="G71" s="2">
        <v>6</v>
      </c>
      <c r="H71" s="2">
        <v>7</v>
      </c>
      <c r="I71" s="2">
        <v>8</v>
      </c>
      <c r="J71" s="2">
        <v>9</v>
      </c>
      <c r="K71" s="2">
        <v>10</v>
      </c>
      <c r="L71" s="2">
        <v>11</v>
      </c>
      <c r="M71" s="2">
        <v>12</v>
      </c>
      <c r="N71" s="2">
        <v>13</v>
      </c>
      <c r="O71" s="2">
        <v>14</v>
      </c>
      <c r="P71" s="2">
        <v>15</v>
      </c>
      <c r="Q71" s="2">
        <v>16</v>
      </c>
    </row>
    <row r="72" spans="1:17" ht="36">
      <c r="A72" s="16">
        <v>13</v>
      </c>
      <c r="B72" s="17" t="s">
        <v>84</v>
      </c>
      <c r="C72" s="107"/>
      <c r="D72" s="107"/>
      <c r="E72" s="36">
        <f aca="true" t="shared" si="8" ref="E72:E89">G72+H72+I72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2.75">
      <c r="A73" s="12">
        <v>1</v>
      </c>
      <c r="B73" s="13"/>
      <c r="C73" s="107"/>
      <c r="D73" s="107"/>
      <c r="E73" s="36">
        <f t="shared" si="8"/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2.75">
      <c r="A74" s="12">
        <v>2</v>
      </c>
      <c r="B74" s="13"/>
      <c r="C74" s="107"/>
      <c r="D74" s="107"/>
      <c r="E74" s="36">
        <f t="shared" si="8"/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2.75">
      <c r="A75" s="12">
        <v>3</v>
      </c>
      <c r="B75" s="13"/>
      <c r="C75" s="107"/>
      <c r="D75" s="107"/>
      <c r="E75" s="36">
        <f t="shared" si="8"/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2.75">
      <c r="A76" s="12">
        <v>4</v>
      </c>
      <c r="B76" s="13"/>
      <c r="C76" s="107"/>
      <c r="D76" s="107"/>
      <c r="E76" s="36">
        <f t="shared" si="8"/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2" t="s">
        <v>85</v>
      </c>
      <c r="B77" s="13"/>
      <c r="C77" s="107"/>
      <c r="D77" s="107"/>
      <c r="E77" s="36">
        <f t="shared" si="8"/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36">
      <c r="A78" s="16">
        <v>16</v>
      </c>
      <c r="B78" s="17" t="s">
        <v>86</v>
      </c>
      <c r="C78" s="107"/>
      <c r="D78" s="107"/>
      <c r="E78" s="36">
        <f t="shared" si="8"/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2.75">
      <c r="A79" s="12">
        <v>1</v>
      </c>
      <c r="B79" s="13"/>
      <c r="C79" s="107"/>
      <c r="D79" s="107"/>
      <c r="E79" s="36">
        <f t="shared" si="8"/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2">
        <v>2</v>
      </c>
      <c r="B80" s="13"/>
      <c r="C80" s="107"/>
      <c r="D80" s="107"/>
      <c r="E80" s="36">
        <f t="shared" si="8"/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2.75">
      <c r="A81" s="12">
        <v>3</v>
      </c>
      <c r="B81" s="13"/>
      <c r="C81" s="107"/>
      <c r="D81" s="107"/>
      <c r="E81" s="36">
        <f t="shared" si="8"/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12.75">
      <c r="A82" s="12">
        <v>4</v>
      </c>
      <c r="B82" s="13"/>
      <c r="C82" s="107"/>
      <c r="D82" s="107"/>
      <c r="E82" s="36">
        <f t="shared" si="8"/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t="12.75">
      <c r="A83" s="12" t="s">
        <v>85</v>
      </c>
      <c r="B83" s="11"/>
      <c r="C83" s="107"/>
      <c r="D83" s="107"/>
      <c r="E83" s="36">
        <f t="shared" si="8"/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36">
      <c r="A84" s="18">
        <v>34</v>
      </c>
      <c r="B84" s="17" t="s">
        <v>87</v>
      </c>
      <c r="C84" s="107"/>
      <c r="D84" s="107"/>
      <c r="E84" s="36">
        <f t="shared" si="8"/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t="12.75">
      <c r="A85" s="12">
        <v>1</v>
      </c>
      <c r="B85" s="13"/>
      <c r="C85" s="107"/>
      <c r="D85" s="107"/>
      <c r="E85" s="36">
        <f t="shared" si="8"/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2.75">
      <c r="A86" s="12">
        <v>2</v>
      </c>
      <c r="B86" s="13"/>
      <c r="C86" s="107"/>
      <c r="D86" s="107"/>
      <c r="E86" s="36">
        <f t="shared" si="8"/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2.75">
      <c r="A87" s="12">
        <v>3</v>
      </c>
      <c r="B87" s="13"/>
      <c r="C87" s="107"/>
      <c r="D87" s="107"/>
      <c r="E87" s="36">
        <f t="shared" si="8"/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2.75">
      <c r="A88" s="12">
        <v>4</v>
      </c>
      <c r="B88" s="13"/>
      <c r="C88" s="107"/>
      <c r="D88" s="107"/>
      <c r="E88" s="36">
        <f t="shared" si="8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t="12.75">
      <c r="A89" s="12" t="s">
        <v>85</v>
      </c>
      <c r="B89" s="11"/>
      <c r="C89" s="107"/>
      <c r="D89" s="107"/>
      <c r="E89" s="36">
        <f t="shared" si="8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26" customFormat="1" ht="12.75">
      <c r="A93" s="27"/>
      <c r="B93" s="279" t="s">
        <v>52</v>
      </c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108"/>
      <c r="N93" s="280"/>
      <c r="O93" s="280"/>
      <c r="P93" s="280"/>
      <c r="Q93" s="280"/>
    </row>
    <row r="94" spans="1:17" s="26" customFormat="1" ht="13.5" customHeight="1">
      <c r="A94" s="27"/>
      <c r="B94" s="281" t="s">
        <v>123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39">
        <f>M96+M97+M98+M99+M100</f>
        <v>0</v>
      </c>
      <c r="N94" s="280"/>
      <c r="O94" s="280"/>
      <c r="P94" s="280"/>
      <c r="Q94" s="280"/>
    </row>
    <row r="95" spans="1:17" s="26" customFormat="1" ht="13.5" customHeight="1">
      <c r="A95" s="25"/>
      <c r="B95" s="279" t="s">
        <v>120</v>
      </c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108"/>
      <c r="N95" s="25"/>
      <c r="O95" s="25"/>
      <c r="P95" s="25"/>
      <c r="Q95" s="25"/>
    </row>
    <row r="96" spans="1:17" s="26" customFormat="1" ht="12.75">
      <c r="A96" s="29"/>
      <c r="B96" s="282" t="s">
        <v>53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108"/>
      <c r="N96" s="280"/>
      <c r="O96" s="280"/>
      <c r="P96" s="280"/>
      <c r="Q96" s="280"/>
    </row>
    <row r="97" spans="1:17" s="26" customFormat="1" ht="12.75">
      <c r="A97" s="29"/>
      <c r="B97" s="282" t="s">
        <v>54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08"/>
      <c r="N97" s="280"/>
      <c r="O97" s="280"/>
      <c r="P97" s="280"/>
      <c r="Q97" s="280"/>
    </row>
    <row r="98" spans="1:17" s="26" customFormat="1" ht="12.75">
      <c r="A98" s="29"/>
      <c r="B98" s="282" t="s">
        <v>55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108"/>
      <c r="N98" s="280"/>
      <c r="O98" s="280"/>
      <c r="P98" s="280"/>
      <c r="Q98" s="280"/>
    </row>
    <row r="99" spans="1:17" s="26" customFormat="1" ht="12.75">
      <c r="A99" s="29"/>
      <c r="B99" s="282" t="s">
        <v>56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108"/>
      <c r="N99" s="280"/>
      <c r="O99" s="280"/>
      <c r="P99" s="280"/>
      <c r="Q99" s="280"/>
    </row>
    <row r="100" spans="1:17" s="26" customFormat="1" ht="12.75">
      <c r="A100" s="29"/>
      <c r="B100" s="281" t="s">
        <v>88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108"/>
      <c r="N100" s="280"/>
      <c r="O100" s="280"/>
      <c r="P100" s="280"/>
      <c r="Q100" s="280"/>
    </row>
    <row r="101" spans="1:17" s="26" customFormat="1" ht="12.75">
      <c r="A101" s="25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5"/>
      <c r="N101" s="280"/>
      <c r="O101" s="280"/>
      <c r="P101" s="280"/>
      <c r="Q101" s="280"/>
    </row>
    <row r="102" spans="1:17" s="26" customFormat="1" ht="12.75">
      <c r="A102" s="25"/>
      <c r="B102" s="284" t="s">
        <v>115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108"/>
      <c r="N102" s="280"/>
      <c r="O102" s="280"/>
      <c r="P102" s="280"/>
      <c r="Q102" s="280"/>
    </row>
    <row r="103" spans="1:17" s="26" customFormat="1" ht="12" customHeight="1">
      <c r="A103" s="25"/>
      <c r="B103" s="285" t="s">
        <v>114</v>
      </c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108"/>
      <c r="N103" s="286"/>
      <c r="O103" s="280"/>
      <c r="P103" s="280"/>
      <c r="Q103" s="280"/>
    </row>
    <row r="104" spans="1:17" s="26" customFormat="1" ht="12.75">
      <c r="A104" s="25"/>
      <c r="B104" s="285" t="s">
        <v>121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108"/>
      <c r="N104" s="286"/>
      <c r="O104" s="280"/>
      <c r="P104" s="280"/>
      <c r="Q104" s="280"/>
    </row>
    <row r="105" spans="1:17" s="26" customFormat="1" ht="12.75">
      <c r="A105" s="25"/>
      <c r="B105" s="287" t="s">
        <v>119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108"/>
      <c r="N105" s="286"/>
      <c r="O105" s="280"/>
      <c r="P105" s="280"/>
      <c r="Q105" s="280"/>
    </row>
    <row r="106" spans="1:17" s="26" customFormat="1" ht="12.75">
      <c r="A106" s="25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5"/>
      <c r="N106" s="289"/>
      <c r="O106" s="289"/>
      <c r="P106" s="289"/>
      <c r="Q106" s="289"/>
    </row>
    <row r="107" spans="1:17" s="26" customFormat="1" ht="13.5" customHeight="1">
      <c r="A107" s="29"/>
      <c r="B107" s="279" t="s">
        <v>57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108"/>
      <c r="N107" s="280"/>
      <c r="O107" s="280"/>
      <c r="P107" s="280"/>
      <c r="Q107" s="280"/>
    </row>
    <row r="108" spans="1:17" s="26" customFormat="1" ht="12.75">
      <c r="A108" s="30"/>
      <c r="B108" s="282" t="s">
        <v>58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108"/>
      <c r="N108" s="280"/>
      <c r="O108" s="280"/>
      <c r="P108" s="280"/>
      <c r="Q108" s="280"/>
    </row>
    <row r="109" spans="1:17" s="26" customFormat="1" ht="13.5" customHeight="1">
      <c r="A109" s="30"/>
      <c r="B109" s="282" t="s">
        <v>59</v>
      </c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108"/>
      <c r="N109" s="280"/>
      <c r="O109" s="280"/>
      <c r="P109" s="280"/>
      <c r="Q109" s="280"/>
    </row>
    <row r="110" spans="1:17" s="26" customFormat="1" ht="12.75">
      <c r="A110" s="30"/>
      <c r="B110" s="282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08"/>
      <c r="N110" s="280"/>
      <c r="O110" s="280"/>
      <c r="P110" s="280"/>
      <c r="Q110" s="280"/>
    </row>
    <row r="111" spans="1:17" s="26" customFormat="1" ht="12.75">
      <c r="A111" s="29"/>
      <c r="B111" s="290" t="s">
        <v>61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08"/>
      <c r="N111" s="280"/>
      <c r="O111" s="280"/>
      <c r="P111" s="280"/>
      <c r="Q111" s="280"/>
    </row>
    <row r="112" spans="1:17" s="26" customFormat="1" ht="12.75">
      <c r="A112" s="29"/>
      <c r="B112" s="282" t="s">
        <v>4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39">
        <f>M113+M114+M115</f>
        <v>0</v>
      </c>
      <c r="N112" s="280"/>
      <c r="O112" s="280"/>
      <c r="P112" s="280"/>
      <c r="Q112" s="280"/>
    </row>
    <row r="113" spans="1:17" s="26" customFormat="1" ht="13.5" customHeight="1">
      <c r="A113" s="29"/>
      <c r="B113" s="282" t="s">
        <v>113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08"/>
      <c r="N113" s="280"/>
      <c r="O113" s="280"/>
      <c r="P113" s="280"/>
      <c r="Q113" s="280"/>
    </row>
    <row r="114" spans="1:17" s="26" customFormat="1" ht="12.75">
      <c r="A114" s="29"/>
      <c r="B114" s="282" t="s">
        <v>111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108"/>
      <c r="N114" s="280"/>
      <c r="O114" s="280"/>
      <c r="P114" s="280"/>
      <c r="Q114" s="280"/>
    </row>
    <row r="115" spans="1:17" s="26" customFormat="1" ht="12.75">
      <c r="A115" s="30"/>
      <c r="B115" s="282" t="s">
        <v>112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108"/>
      <c r="N115" s="280"/>
      <c r="O115" s="280"/>
      <c r="P115" s="280"/>
      <c r="Q115" s="280"/>
    </row>
    <row r="116" spans="1:17" s="26" customFormat="1" ht="12.75">
      <c r="A116" s="30"/>
      <c r="B116" s="282" t="s">
        <v>62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108"/>
      <c r="N116" s="280"/>
      <c r="O116" s="280"/>
      <c r="P116" s="280"/>
      <c r="Q116" s="280"/>
    </row>
    <row r="117" spans="1:17" s="26" customFormat="1" ht="13.5" customHeight="1">
      <c r="A117" s="29"/>
      <c r="B117" s="279" t="s">
        <v>63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08"/>
      <c r="N117" s="280"/>
      <c r="O117" s="280"/>
      <c r="P117" s="280"/>
      <c r="Q117" s="280"/>
    </row>
    <row r="118" spans="1:17" s="32" customFormat="1" ht="13.5" customHeight="1">
      <c r="A118" s="25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1:17" s="26" customFormat="1" ht="13.5" customHeight="1">
      <c r="A119" s="29"/>
      <c r="B119" s="279" t="s">
        <v>64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08"/>
      <c r="N119" s="280"/>
      <c r="O119" s="280"/>
      <c r="P119" s="280"/>
      <c r="Q119" s="280"/>
    </row>
    <row r="120" spans="1:17" s="26" customFormat="1" ht="13.5" customHeight="1">
      <c r="A120" s="29"/>
      <c r="B120" s="282" t="s">
        <v>65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108"/>
      <c r="N120" s="280"/>
      <c r="O120" s="280"/>
      <c r="P120" s="280"/>
      <c r="Q120" s="280"/>
    </row>
    <row r="121" spans="1:17" s="26" customFormat="1" ht="12.75">
      <c r="A121" s="29"/>
      <c r="B121" s="282" t="s">
        <v>66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108"/>
      <c r="N121" s="280"/>
      <c r="O121" s="280"/>
      <c r="P121" s="280"/>
      <c r="Q121" s="280"/>
    </row>
    <row r="122" spans="1:17" s="26" customFormat="1" ht="13.5" customHeight="1">
      <c r="A122" s="30"/>
      <c r="B122" s="290" t="s">
        <v>67</v>
      </c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08"/>
      <c r="N122" s="280"/>
      <c r="O122" s="280"/>
      <c r="P122" s="280"/>
      <c r="Q122" s="280"/>
    </row>
    <row r="123" spans="1:17" s="26" customFormat="1" ht="13.5" customHeight="1">
      <c r="A123" s="30"/>
      <c r="B123" s="282" t="s">
        <v>68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108"/>
      <c r="N123" s="280"/>
      <c r="O123" s="280"/>
      <c r="P123" s="280"/>
      <c r="Q123" s="280"/>
    </row>
    <row r="124" spans="1:17" s="26" customFormat="1" ht="13.5" customHeight="1">
      <c r="A124" s="291"/>
      <c r="B124" s="279" t="s">
        <v>69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08"/>
      <c r="N124" s="280"/>
      <c r="O124" s="280"/>
      <c r="P124" s="280"/>
      <c r="Q124" s="280"/>
    </row>
    <row r="125" spans="1:17" s="26" customFormat="1" ht="13.5" customHeight="1">
      <c r="A125" s="291"/>
      <c r="B125" s="281" t="s">
        <v>68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108"/>
      <c r="N125" s="280"/>
      <c r="O125" s="280"/>
      <c r="P125" s="280"/>
      <c r="Q125" s="280"/>
    </row>
    <row r="126" spans="1:17" s="32" customFormat="1" ht="13.5" customHeight="1">
      <c r="A126" s="2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5"/>
      <c r="N126" s="25"/>
      <c r="O126" s="25"/>
      <c r="P126" s="25"/>
      <c r="Q126" s="25"/>
    </row>
    <row r="127" spans="1:17" s="26" customFormat="1" ht="13.5" customHeight="1">
      <c r="A127" s="291"/>
      <c r="B127" s="279" t="s">
        <v>70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08"/>
      <c r="N127" s="280"/>
      <c r="O127" s="280"/>
      <c r="P127" s="280"/>
      <c r="Q127" s="280"/>
    </row>
    <row r="128" spans="1:17" s="26" customFormat="1" ht="13.5" customHeight="1">
      <c r="A128" s="291"/>
      <c r="B128" s="282" t="s">
        <v>71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108"/>
      <c r="N128" s="280"/>
      <c r="O128" s="280"/>
      <c r="P128" s="280"/>
      <c r="Q128" s="280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47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</sheetData>
  <sheetProtection sheet="1" formatCells="0" formatColumns="0" formatRows="0" insertColumns="0" insertRows="0" insertHyperlinks="0" deleteColumns="0" deleteRows="0" sort="0" autoFilter="0" pivotTables="0"/>
  <mergeCells count="137">
    <mergeCell ref="A1:O1"/>
    <mergeCell ref="A3:O5"/>
    <mergeCell ref="A7:H7"/>
    <mergeCell ref="I7:K7"/>
    <mergeCell ref="M7:O7"/>
    <mergeCell ref="A8:H8"/>
    <mergeCell ref="I8:K8"/>
    <mergeCell ref="M8:O14"/>
    <mergeCell ref="B9:H9"/>
    <mergeCell ref="I9:K9"/>
    <mergeCell ref="A10:H10"/>
    <mergeCell ref="B11:H11"/>
    <mergeCell ref="I11:K11"/>
    <mergeCell ref="A12:H12"/>
    <mergeCell ref="B13:H13"/>
    <mergeCell ref="I13:K13"/>
    <mergeCell ref="M15:O15"/>
    <mergeCell ref="A17:O17"/>
    <mergeCell ref="A18:O18"/>
    <mergeCell ref="A19:O19"/>
    <mergeCell ref="A20:C20"/>
    <mergeCell ref="D20:G20"/>
    <mergeCell ref="H20:J20"/>
    <mergeCell ref="K20:O20"/>
    <mergeCell ref="A21:C21"/>
    <mergeCell ref="D21:G21"/>
    <mergeCell ref="H21:J21"/>
    <mergeCell ref="K21:O21"/>
    <mergeCell ref="A22:C22"/>
    <mergeCell ref="D22:G22"/>
    <mergeCell ref="H22:J22"/>
    <mergeCell ref="K22:O22"/>
    <mergeCell ref="M24:Q24"/>
    <mergeCell ref="A25:A30"/>
    <mergeCell ref="B25:B30"/>
    <mergeCell ref="C25:C30"/>
    <mergeCell ref="D25:F26"/>
    <mergeCell ref="G25:M25"/>
    <mergeCell ref="N25:O26"/>
    <mergeCell ref="P25:Q26"/>
    <mergeCell ref="G26:H26"/>
    <mergeCell ref="I26:J26"/>
    <mergeCell ref="K26:L26"/>
    <mergeCell ref="M26:M30"/>
    <mergeCell ref="D27:D30"/>
    <mergeCell ref="E27:E30"/>
    <mergeCell ref="F27:F30"/>
    <mergeCell ref="G27:G30"/>
    <mergeCell ref="H27:H30"/>
    <mergeCell ref="I27:I30"/>
    <mergeCell ref="J27:J30"/>
    <mergeCell ref="K27:K30"/>
    <mergeCell ref="L27:L30"/>
    <mergeCell ref="N27:N30"/>
    <mergeCell ref="O27:O30"/>
    <mergeCell ref="P27:P30"/>
    <mergeCell ref="Q27:Q30"/>
    <mergeCell ref="B93:L93"/>
    <mergeCell ref="N93:Q93"/>
    <mergeCell ref="B94:L94"/>
    <mergeCell ref="N94:Q94"/>
    <mergeCell ref="B95:L95"/>
    <mergeCell ref="B96:L96"/>
    <mergeCell ref="N96:Q96"/>
    <mergeCell ref="B97:L97"/>
    <mergeCell ref="N97:Q97"/>
    <mergeCell ref="B98:L98"/>
    <mergeCell ref="N98:Q98"/>
    <mergeCell ref="B99:L99"/>
    <mergeCell ref="N99:Q99"/>
    <mergeCell ref="B100:L100"/>
    <mergeCell ref="N100:Q100"/>
    <mergeCell ref="B101:L101"/>
    <mergeCell ref="N101:Q101"/>
    <mergeCell ref="B102:L102"/>
    <mergeCell ref="N102:Q102"/>
    <mergeCell ref="B103:L103"/>
    <mergeCell ref="N103:Q103"/>
    <mergeCell ref="B104:L104"/>
    <mergeCell ref="N104:Q104"/>
    <mergeCell ref="B105:L105"/>
    <mergeCell ref="N105:Q105"/>
    <mergeCell ref="B106:L106"/>
    <mergeCell ref="N106:Q106"/>
    <mergeCell ref="B107:L107"/>
    <mergeCell ref="N107:Q107"/>
    <mergeCell ref="B108:L108"/>
    <mergeCell ref="N108:Q108"/>
    <mergeCell ref="B109:L109"/>
    <mergeCell ref="N109:Q109"/>
    <mergeCell ref="B110:L110"/>
    <mergeCell ref="N110:Q110"/>
    <mergeCell ref="B111:L111"/>
    <mergeCell ref="N111:Q111"/>
    <mergeCell ref="B112:L112"/>
    <mergeCell ref="N112:Q112"/>
    <mergeCell ref="B113:L113"/>
    <mergeCell ref="N113:Q113"/>
    <mergeCell ref="B114:L114"/>
    <mergeCell ref="N114:Q114"/>
    <mergeCell ref="B115:L115"/>
    <mergeCell ref="N115:Q115"/>
    <mergeCell ref="B116:L116"/>
    <mergeCell ref="N116:Q116"/>
    <mergeCell ref="B117:L117"/>
    <mergeCell ref="N117:Q117"/>
    <mergeCell ref="B118:Q118"/>
    <mergeCell ref="B119:L119"/>
    <mergeCell ref="N119:Q119"/>
    <mergeCell ref="B120:L120"/>
    <mergeCell ref="N120:Q120"/>
    <mergeCell ref="B121:L121"/>
    <mergeCell ref="N121:Q121"/>
    <mergeCell ref="B122:L122"/>
    <mergeCell ref="N122:Q122"/>
    <mergeCell ref="B123:L123"/>
    <mergeCell ref="N123:Q123"/>
    <mergeCell ref="A124:A125"/>
    <mergeCell ref="B124:L124"/>
    <mergeCell ref="N124:Q124"/>
    <mergeCell ref="B125:L125"/>
    <mergeCell ref="N125:Q125"/>
    <mergeCell ref="A127:A128"/>
    <mergeCell ref="B127:L127"/>
    <mergeCell ref="N127:Q127"/>
    <mergeCell ref="B128:L128"/>
    <mergeCell ref="N128:Q128"/>
    <mergeCell ref="C131:F131"/>
    <mergeCell ref="K135:M135"/>
    <mergeCell ref="G136:I136"/>
    <mergeCell ref="J136:M136"/>
    <mergeCell ref="G132:H132"/>
    <mergeCell ref="J132:K132"/>
    <mergeCell ref="C133:F133"/>
    <mergeCell ref="G134:H134"/>
    <mergeCell ref="J134:K134"/>
    <mergeCell ref="M134:N13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3" sqref="A3:O5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5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42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6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26" t="s">
        <v>6</v>
      </c>
      <c r="N7" s="227"/>
      <c r="O7" s="228"/>
      <c r="P7" s="3"/>
    </row>
    <row r="8" spans="1:16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4"/>
    </row>
    <row r="9" spans="1:16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4"/>
    </row>
    <row r="10" spans="1:16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4"/>
    </row>
    <row r="11" spans="1:16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4"/>
    </row>
    <row r="12" spans="1:16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4"/>
    </row>
    <row r="13" spans="1:16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4"/>
    </row>
    <row r="14" spans="1:16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4"/>
    </row>
    <row r="15" spans="1:16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4"/>
    </row>
    <row r="16" spans="1:16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4"/>
    </row>
    <row r="17" spans="1:15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</row>
    <row r="21" spans="1:15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</row>
    <row r="23" spans="1:1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5"/>
    </row>
    <row r="24" spans="1:1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29" t="s">
        <v>41</v>
      </c>
      <c r="N24" s="229"/>
      <c r="O24" s="229"/>
      <c r="P24" s="229"/>
      <c r="Q24" s="229"/>
    </row>
    <row r="25" spans="1:17" ht="16.5" customHeight="1">
      <c r="A25" s="230" t="s">
        <v>3</v>
      </c>
      <c r="B25" s="232" t="s">
        <v>2</v>
      </c>
      <c r="C25" s="234" t="s">
        <v>19</v>
      </c>
      <c r="D25" s="236" t="s">
        <v>94</v>
      </c>
      <c r="E25" s="237"/>
      <c r="F25" s="238"/>
      <c r="G25" s="242" t="s">
        <v>23</v>
      </c>
      <c r="H25" s="243"/>
      <c r="I25" s="243"/>
      <c r="J25" s="243"/>
      <c r="K25" s="243"/>
      <c r="L25" s="243"/>
      <c r="M25" s="244"/>
      <c r="N25" s="245" t="s">
        <v>28</v>
      </c>
      <c r="O25" s="246"/>
      <c r="P25" s="245" t="s">
        <v>29</v>
      </c>
      <c r="Q25" s="246"/>
    </row>
    <row r="26" spans="1:17" ht="54.75" customHeight="1">
      <c r="A26" s="231"/>
      <c r="B26" s="233"/>
      <c r="C26" s="235"/>
      <c r="D26" s="239"/>
      <c r="E26" s="240"/>
      <c r="F26" s="241"/>
      <c r="G26" s="249" t="s">
        <v>20</v>
      </c>
      <c r="H26" s="250"/>
      <c r="I26" s="249" t="s">
        <v>26</v>
      </c>
      <c r="J26" s="250"/>
      <c r="K26" s="251" t="s">
        <v>22</v>
      </c>
      <c r="L26" s="252"/>
      <c r="M26" s="253" t="s">
        <v>30</v>
      </c>
      <c r="N26" s="247"/>
      <c r="O26" s="248"/>
      <c r="P26" s="247"/>
      <c r="Q26" s="248"/>
    </row>
    <row r="27" spans="1:17" ht="12.75" customHeight="1">
      <c r="A27" s="231"/>
      <c r="B27" s="233"/>
      <c r="C27" s="233"/>
      <c r="D27" s="256" t="s">
        <v>4</v>
      </c>
      <c r="E27" s="258" t="s">
        <v>122</v>
      </c>
      <c r="F27" s="256" t="s">
        <v>7</v>
      </c>
      <c r="G27" s="261" t="s">
        <v>5</v>
      </c>
      <c r="H27" s="264" t="s">
        <v>27</v>
      </c>
      <c r="I27" s="266" t="s">
        <v>0</v>
      </c>
      <c r="J27" s="267" t="s">
        <v>21</v>
      </c>
      <c r="K27" s="269" t="s">
        <v>1</v>
      </c>
      <c r="L27" s="264" t="s">
        <v>51</v>
      </c>
      <c r="M27" s="254"/>
      <c r="N27" s="256" t="s">
        <v>4</v>
      </c>
      <c r="O27" s="275" t="s">
        <v>24</v>
      </c>
      <c r="P27" s="256" t="s">
        <v>4</v>
      </c>
      <c r="Q27" s="256" t="s">
        <v>25</v>
      </c>
    </row>
    <row r="28" spans="1:17" ht="41.25" customHeight="1">
      <c r="A28" s="231"/>
      <c r="B28" s="233"/>
      <c r="C28" s="233"/>
      <c r="D28" s="257"/>
      <c r="E28" s="259"/>
      <c r="F28" s="257"/>
      <c r="G28" s="262"/>
      <c r="H28" s="265"/>
      <c r="I28" s="262"/>
      <c r="J28" s="268"/>
      <c r="K28" s="270"/>
      <c r="L28" s="272"/>
      <c r="M28" s="254"/>
      <c r="N28" s="273"/>
      <c r="O28" s="275"/>
      <c r="P28" s="273"/>
      <c r="Q28" s="277"/>
    </row>
    <row r="29" spans="1:17" ht="12.75">
      <c r="A29" s="231"/>
      <c r="B29" s="233"/>
      <c r="C29" s="233"/>
      <c r="D29" s="257"/>
      <c r="E29" s="259"/>
      <c r="F29" s="257"/>
      <c r="G29" s="262"/>
      <c r="H29" s="265"/>
      <c r="I29" s="262"/>
      <c r="J29" s="268"/>
      <c r="K29" s="270"/>
      <c r="L29" s="272"/>
      <c r="M29" s="254"/>
      <c r="N29" s="273"/>
      <c r="O29" s="275"/>
      <c r="P29" s="273"/>
      <c r="Q29" s="277"/>
    </row>
    <row r="30" spans="1:18" ht="50.25" customHeight="1">
      <c r="A30" s="231"/>
      <c r="B30" s="233"/>
      <c r="C30" s="233"/>
      <c r="D30" s="232"/>
      <c r="E30" s="260"/>
      <c r="F30" s="232"/>
      <c r="G30" s="263"/>
      <c r="H30" s="265"/>
      <c r="I30" s="263"/>
      <c r="J30" s="268"/>
      <c r="K30" s="271"/>
      <c r="L30" s="272"/>
      <c r="M30" s="255"/>
      <c r="N30" s="274"/>
      <c r="O30" s="276"/>
      <c r="P30" s="274"/>
      <c r="Q30" s="278"/>
      <c r="R30" s="40" t="s">
        <v>124</v>
      </c>
    </row>
    <row r="31" spans="1:17" ht="12.75">
      <c r="A31" s="19">
        <v>1</v>
      </c>
      <c r="B31" s="19">
        <v>2</v>
      </c>
      <c r="C31" s="2">
        <v>3</v>
      </c>
      <c r="D31" s="2">
        <v>4</v>
      </c>
      <c r="E31" s="2"/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2">
        <v>13</v>
      </c>
      <c r="O31" s="2">
        <v>14</v>
      </c>
      <c r="P31" s="2">
        <v>15</v>
      </c>
      <c r="Q31" s="2">
        <v>16</v>
      </c>
    </row>
    <row r="32" spans="1:18" ht="57">
      <c r="A32" s="20">
        <v>1</v>
      </c>
      <c r="B32" s="21" t="s">
        <v>72</v>
      </c>
      <c r="C32" s="42">
        <f>C34+C35+C36+C47+C48+C49+C50+C51+C52+C53+C54+C55+C56</f>
        <v>0</v>
      </c>
      <c r="D32" s="42">
        <f aca="true" t="shared" si="0" ref="D32:Q32">D34+D35+D36+D47+D48+D49+D50+D51+D52+D53+D54+D55+D56</f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  <c r="I32" s="42">
        <f t="shared" si="0"/>
        <v>0</v>
      </c>
      <c r="J32" s="42">
        <f t="shared" si="0"/>
        <v>0</v>
      </c>
      <c r="K32" s="42">
        <f t="shared" si="0"/>
        <v>0</v>
      </c>
      <c r="L32" s="42">
        <f t="shared" si="0"/>
        <v>0</v>
      </c>
      <c r="M32" s="42">
        <f t="shared" si="0"/>
        <v>0</v>
      </c>
      <c r="N32" s="42">
        <f t="shared" si="0"/>
        <v>0</v>
      </c>
      <c r="O32" s="42">
        <f t="shared" si="0"/>
        <v>0</v>
      </c>
      <c r="P32" s="42">
        <f t="shared" si="0"/>
        <v>0</v>
      </c>
      <c r="Q32" s="42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28"/>
      <c r="B33" s="35" t="s">
        <v>117</v>
      </c>
      <c r="C33" s="37">
        <f>C34+C35++C36+C47+C48+C49+C50+C51+C52+C53+C54+C55+C56</f>
        <v>0</v>
      </c>
      <c r="D33" s="37">
        <f aca="true" t="shared" si="1" ref="D33:Q33">D34+D35++D36+D47+D48+D49+D50+D51+D52+D53+D54+D55+D56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20">
        <v>2</v>
      </c>
      <c r="B34" s="21" t="s">
        <v>73</v>
      </c>
      <c r="C34" s="106"/>
      <c r="D34" s="107"/>
      <c r="E34" s="36">
        <f aca="true" t="shared" si="2" ref="E34:E68">G34+H34+I34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20">
        <v>3</v>
      </c>
      <c r="B35" s="22" t="s">
        <v>74</v>
      </c>
      <c r="C35" s="106"/>
      <c r="D35" s="107"/>
      <c r="E35" s="36">
        <f t="shared" si="2"/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20">
        <v>4</v>
      </c>
      <c r="B36" s="21" t="s">
        <v>75</v>
      </c>
      <c r="C36" s="42">
        <f>C38+C39+C40+C41+C42+C43++C44+C45+C46</f>
        <v>0</v>
      </c>
      <c r="D36" s="42">
        <f aca="true" t="shared" si="4" ref="D36:Q36">D38+D39+D40+D41+D42+D43++D44+D45+D46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42">
        <f t="shared" si="4"/>
        <v>0</v>
      </c>
      <c r="P36" s="42">
        <f t="shared" si="4"/>
        <v>0</v>
      </c>
      <c r="Q36" s="42">
        <f t="shared" si="4"/>
        <v>0</v>
      </c>
      <c r="R36" s="41">
        <f t="shared" si="3"/>
      </c>
    </row>
    <row r="37" spans="1:18" ht="17.25" customHeight="1">
      <c r="A37" s="38"/>
      <c r="B37" s="35" t="s">
        <v>96</v>
      </c>
      <c r="C37" s="37">
        <f>C38+C39+C40+C41+C42+C43+C44+C45+C46</f>
        <v>0</v>
      </c>
      <c r="D37" s="37">
        <f>D38+D39+D40+D41+D42+D43+D44+D45+D46</f>
        <v>0</v>
      </c>
      <c r="E37" s="37">
        <f>E38+E39+E40+E41+E42+E43+E44+E45+E46</f>
        <v>0</v>
      </c>
      <c r="F37" s="37">
        <f>F38+F39+F40+F41+F42+F43+F44+F45+F46</f>
        <v>0</v>
      </c>
      <c r="G37" s="37">
        <f aca="true" t="shared" si="5" ref="G37:Q37">G38+G39+G40+G41+G42+G43+G44+G45+G46</f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28">
        <v>5</v>
      </c>
      <c r="B38" s="34" t="s">
        <v>76</v>
      </c>
      <c r="C38" s="107"/>
      <c r="D38" s="107"/>
      <c r="E38" s="36">
        <f>G38+H38+I38</f>
        <v>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1">
        <f t="shared" si="3"/>
      </c>
    </row>
    <row r="39" spans="1:18" ht="30">
      <c r="A39" s="23">
        <v>6</v>
      </c>
      <c r="B39" s="24" t="s">
        <v>93</v>
      </c>
      <c r="C39" s="106"/>
      <c r="D39" s="107"/>
      <c r="E39" s="36">
        <f t="shared" si="2"/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1">
        <f t="shared" si="3"/>
      </c>
    </row>
    <row r="40" spans="1:18" ht="15">
      <c r="A40" s="23">
        <v>7</v>
      </c>
      <c r="B40" s="24" t="s">
        <v>77</v>
      </c>
      <c r="C40" s="106"/>
      <c r="D40" s="107"/>
      <c r="E40" s="36">
        <f t="shared" si="2"/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1">
        <f t="shared" si="3"/>
      </c>
    </row>
    <row r="41" spans="1:18" ht="90">
      <c r="A41" s="23">
        <v>8</v>
      </c>
      <c r="B41" s="24" t="s">
        <v>97</v>
      </c>
      <c r="C41" s="106"/>
      <c r="D41" s="107"/>
      <c r="E41" s="36">
        <f t="shared" si="2"/>
        <v>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41">
        <f t="shared" si="3"/>
      </c>
    </row>
    <row r="42" spans="1:18" ht="15">
      <c r="A42" s="23">
        <v>9</v>
      </c>
      <c r="B42" s="24" t="s">
        <v>89</v>
      </c>
      <c r="C42" s="106"/>
      <c r="D42" s="107"/>
      <c r="E42" s="36">
        <f t="shared" si="2"/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41">
        <f t="shared" si="3"/>
      </c>
    </row>
    <row r="43" spans="1:18" ht="30">
      <c r="A43" s="23">
        <v>10</v>
      </c>
      <c r="B43" s="24" t="s">
        <v>91</v>
      </c>
      <c r="C43" s="106"/>
      <c r="D43" s="107"/>
      <c r="E43" s="36">
        <f t="shared" si="2"/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1">
        <f t="shared" si="3"/>
      </c>
    </row>
    <row r="44" spans="1:18" ht="45">
      <c r="A44" s="23">
        <v>11</v>
      </c>
      <c r="B44" s="24" t="s">
        <v>78</v>
      </c>
      <c r="C44" s="106"/>
      <c r="D44" s="107"/>
      <c r="E44" s="36">
        <f t="shared" si="2"/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41">
        <f t="shared" si="3"/>
      </c>
    </row>
    <row r="45" spans="1:18" ht="44.25" customHeight="1">
      <c r="A45" s="23">
        <v>12</v>
      </c>
      <c r="B45" s="24" t="s">
        <v>98</v>
      </c>
      <c r="C45" s="106"/>
      <c r="D45" s="107"/>
      <c r="E45" s="36">
        <f t="shared" si="2"/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1">
        <f t="shared" si="3"/>
      </c>
    </row>
    <row r="46" spans="1:18" ht="30">
      <c r="A46" s="23">
        <v>13</v>
      </c>
      <c r="B46" s="24" t="s">
        <v>79</v>
      </c>
      <c r="C46" s="106"/>
      <c r="D46" s="107"/>
      <c r="E46" s="36">
        <f t="shared" si="2"/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1">
        <f t="shared" si="3"/>
      </c>
    </row>
    <row r="47" spans="1:18" ht="89.25">
      <c r="A47" s="38">
        <v>14</v>
      </c>
      <c r="B47" s="44" t="s">
        <v>110</v>
      </c>
      <c r="C47" s="106"/>
      <c r="D47" s="107"/>
      <c r="E47" s="36">
        <f t="shared" si="2"/>
        <v>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41">
        <f t="shared" si="3"/>
      </c>
    </row>
    <row r="48" spans="1:18" ht="76.5">
      <c r="A48" s="38">
        <v>15</v>
      </c>
      <c r="B48" s="33" t="s">
        <v>99</v>
      </c>
      <c r="C48" s="106"/>
      <c r="D48" s="107"/>
      <c r="E48" s="36">
        <f t="shared" si="2"/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41">
        <f t="shared" si="3"/>
      </c>
    </row>
    <row r="49" spans="1:18" ht="25.5">
      <c r="A49" s="38">
        <v>16</v>
      </c>
      <c r="B49" s="33" t="s">
        <v>80</v>
      </c>
      <c r="C49" s="106"/>
      <c r="D49" s="107"/>
      <c r="E49" s="36">
        <f t="shared" si="2"/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41">
        <f t="shared" si="3"/>
      </c>
    </row>
    <row r="50" spans="1:18" ht="31.5" customHeight="1">
      <c r="A50" s="38">
        <v>17</v>
      </c>
      <c r="B50" s="33" t="s">
        <v>95</v>
      </c>
      <c r="C50" s="106"/>
      <c r="D50" s="107"/>
      <c r="E50" s="36">
        <f t="shared" si="2"/>
        <v>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41">
        <f t="shared" si="3"/>
      </c>
    </row>
    <row r="51" spans="1:18" ht="63.75">
      <c r="A51" s="38">
        <v>18</v>
      </c>
      <c r="B51" s="33" t="s">
        <v>100</v>
      </c>
      <c r="C51" s="106"/>
      <c r="D51" s="107"/>
      <c r="E51" s="36">
        <f t="shared" si="2"/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41">
        <f t="shared" si="3"/>
      </c>
    </row>
    <row r="52" spans="1:18" ht="78" customHeight="1">
      <c r="A52" s="38">
        <v>19</v>
      </c>
      <c r="B52" s="33" t="s">
        <v>101</v>
      </c>
      <c r="C52" s="106"/>
      <c r="D52" s="107"/>
      <c r="E52" s="36">
        <f t="shared" si="2"/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41">
        <f t="shared" si="3"/>
      </c>
    </row>
    <row r="53" spans="1:18" ht="63.75">
      <c r="A53" s="38">
        <v>20</v>
      </c>
      <c r="B53" s="33" t="s">
        <v>102</v>
      </c>
      <c r="C53" s="106"/>
      <c r="D53" s="107"/>
      <c r="E53" s="36">
        <f t="shared" si="2"/>
        <v>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41">
        <f t="shared" si="3"/>
      </c>
    </row>
    <row r="54" spans="1:18" ht="25.5">
      <c r="A54" s="38">
        <v>21</v>
      </c>
      <c r="B54" s="33" t="s">
        <v>103</v>
      </c>
      <c r="C54" s="106"/>
      <c r="D54" s="107"/>
      <c r="E54" s="36">
        <f t="shared" si="2"/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41">
        <f t="shared" si="3"/>
      </c>
    </row>
    <row r="55" spans="1:18" ht="66" customHeight="1">
      <c r="A55" s="38">
        <v>22</v>
      </c>
      <c r="B55" s="33" t="s">
        <v>104</v>
      </c>
      <c r="C55" s="106"/>
      <c r="D55" s="107"/>
      <c r="E55" s="36">
        <f t="shared" si="2"/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41">
        <f t="shared" si="3"/>
      </c>
    </row>
    <row r="56" spans="1:18" ht="26.25" customHeight="1">
      <c r="A56" s="38">
        <v>23</v>
      </c>
      <c r="B56" s="33" t="s">
        <v>126</v>
      </c>
      <c r="C56" s="42">
        <f>C58+C59+C60+C61+C62+C63+C64+C65+C66+C67+C68</f>
        <v>0</v>
      </c>
      <c r="D56" s="42">
        <f aca="true" t="shared" si="6" ref="D56:Q56">D58+D59+D60+D61+D62+D63+D64+D65+D66+D67+D68</f>
        <v>0</v>
      </c>
      <c r="E56" s="42">
        <f t="shared" si="6"/>
        <v>0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>
        <f t="shared" si="6"/>
        <v>0</v>
      </c>
      <c r="K56" s="42">
        <f t="shared" si="6"/>
        <v>0</v>
      </c>
      <c r="L56" s="42">
        <f t="shared" si="6"/>
        <v>0</v>
      </c>
      <c r="M56" s="42">
        <f t="shared" si="6"/>
        <v>0</v>
      </c>
      <c r="N56" s="42">
        <f t="shared" si="6"/>
        <v>0</v>
      </c>
      <c r="O56" s="42">
        <f t="shared" si="6"/>
        <v>0</v>
      </c>
      <c r="P56" s="42">
        <f t="shared" si="6"/>
        <v>0</v>
      </c>
      <c r="Q56" s="42">
        <f t="shared" si="6"/>
        <v>0</v>
      </c>
      <c r="R56" s="41">
        <f t="shared" si="3"/>
      </c>
    </row>
    <row r="57" spans="1:18" ht="30" customHeight="1">
      <c r="A57" s="28"/>
      <c r="B57" s="35" t="s">
        <v>125</v>
      </c>
      <c r="C57" s="37">
        <f>C58+C59+C60+C61+C62+C63+C64+C65+C66+C67+C68</f>
        <v>0</v>
      </c>
      <c r="D57" s="37">
        <f aca="true" t="shared" si="7" ref="D57:Q57">D58+D59+D60+D61+D62+D63+D64+D65+D66+D67+D68</f>
        <v>0</v>
      </c>
      <c r="E57" s="37">
        <f t="shared" si="7"/>
        <v>0</v>
      </c>
      <c r="F57" s="37">
        <f t="shared" si="7"/>
        <v>0</v>
      </c>
      <c r="G57" s="37">
        <f t="shared" si="7"/>
        <v>0</v>
      </c>
      <c r="H57" s="37">
        <f t="shared" si="7"/>
        <v>0</v>
      </c>
      <c r="I57" s="37">
        <f t="shared" si="7"/>
        <v>0</v>
      </c>
      <c r="J57" s="37">
        <f t="shared" si="7"/>
        <v>0</v>
      </c>
      <c r="K57" s="37">
        <f t="shared" si="7"/>
        <v>0</v>
      </c>
      <c r="L57" s="37">
        <f t="shared" si="7"/>
        <v>0</v>
      </c>
      <c r="M57" s="37">
        <f t="shared" si="7"/>
        <v>0</v>
      </c>
      <c r="N57" s="37">
        <f t="shared" si="7"/>
        <v>0</v>
      </c>
      <c r="O57" s="37">
        <f t="shared" si="7"/>
        <v>0</v>
      </c>
      <c r="P57" s="37">
        <f t="shared" si="7"/>
        <v>0</v>
      </c>
      <c r="Q57" s="37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23">
        <v>24</v>
      </c>
      <c r="B58" s="24" t="s">
        <v>105</v>
      </c>
      <c r="C58" s="106"/>
      <c r="D58" s="107"/>
      <c r="E58" s="36">
        <f t="shared" si="2"/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1">
        <f t="shared" si="3"/>
      </c>
    </row>
    <row r="59" spans="1:18" ht="72.75" customHeight="1">
      <c r="A59" s="23">
        <v>25</v>
      </c>
      <c r="B59" s="24" t="s">
        <v>106</v>
      </c>
      <c r="C59" s="106"/>
      <c r="D59" s="107"/>
      <c r="E59" s="36">
        <f t="shared" si="2"/>
        <v>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1">
        <f t="shared" si="3"/>
      </c>
    </row>
    <row r="60" spans="1:18" ht="45">
      <c r="A60" s="23">
        <v>26</v>
      </c>
      <c r="B60" s="24" t="s">
        <v>118</v>
      </c>
      <c r="C60" s="106"/>
      <c r="D60" s="107"/>
      <c r="E60" s="36">
        <f t="shared" si="2"/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1">
        <f t="shared" si="3"/>
      </c>
    </row>
    <row r="61" spans="1:18" ht="45">
      <c r="A61" s="23">
        <v>27</v>
      </c>
      <c r="B61" s="24" t="s">
        <v>92</v>
      </c>
      <c r="C61" s="106"/>
      <c r="D61" s="107"/>
      <c r="E61" s="36">
        <f t="shared" si="2"/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1">
        <f t="shared" si="3"/>
      </c>
    </row>
    <row r="62" spans="1:18" ht="75">
      <c r="A62" s="23">
        <v>28</v>
      </c>
      <c r="B62" s="24" t="s">
        <v>116</v>
      </c>
      <c r="C62" s="106"/>
      <c r="D62" s="107"/>
      <c r="E62" s="36">
        <f t="shared" si="2"/>
        <v>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1">
        <f t="shared" si="3"/>
      </c>
    </row>
    <row r="63" spans="1:18" ht="15">
      <c r="A63" s="23">
        <v>29</v>
      </c>
      <c r="B63" s="24" t="s">
        <v>90</v>
      </c>
      <c r="C63" s="106"/>
      <c r="D63" s="107"/>
      <c r="E63" s="36">
        <f t="shared" si="2"/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41">
        <f t="shared" si="3"/>
      </c>
    </row>
    <row r="64" spans="1:18" ht="30">
      <c r="A64" s="23">
        <v>30</v>
      </c>
      <c r="B64" s="24" t="s">
        <v>81</v>
      </c>
      <c r="C64" s="106"/>
      <c r="D64" s="107"/>
      <c r="E64" s="36">
        <f t="shared" si="2"/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1">
        <f t="shared" si="3"/>
      </c>
    </row>
    <row r="65" spans="1:18" ht="60">
      <c r="A65" s="23">
        <v>31</v>
      </c>
      <c r="B65" s="24" t="s">
        <v>107</v>
      </c>
      <c r="C65" s="106"/>
      <c r="D65" s="107"/>
      <c r="E65" s="36">
        <f t="shared" si="2"/>
        <v>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41">
        <f t="shared" si="3"/>
      </c>
    </row>
    <row r="66" spans="1:18" ht="49.5" customHeight="1">
      <c r="A66" s="23">
        <v>32</v>
      </c>
      <c r="B66" s="24" t="s">
        <v>108</v>
      </c>
      <c r="C66" s="106"/>
      <c r="D66" s="107"/>
      <c r="E66" s="36">
        <f t="shared" si="2"/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1">
        <f t="shared" si="3"/>
      </c>
    </row>
    <row r="67" spans="1:18" ht="30">
      <c r="A67" s="23">
        <v>33</v>
      </c>
      <c r="B67" s="24" t="s">
        <v>109</v>
      </c>
      <c r="C67" s="106"/>
      <c r="D67" s="107"/>
      <c r="E67" s="36">
        <f t="shared" si="2"/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41">
        <f t="shared" si="3"/>
      </c>
    </row>
    <row r="68" spans="1:18" ht="30">
      <c r="A68" s="23">
        <v>34</v>
      </c>
      <c r="B68" s="43" t="s">
        <v>82</v>
      </c>
      <c r="C68" s="107"/>
      <c r="D68" s="107"/>
      <c r="E68" s="36">
        <f t="shared" si="2"/>
        <v>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1">
        <f t="shared" si="3"/>
      </c>
    </row>
    <row r="69" spans="2:18" ht="12.75">
      <c r="B69" s="10"/>
      <c r="C69" s="14"/>
      <c r="D69" s="14"/>
      <c r="E69" s="36"/>
      <c r="M69" s="8"/>
      <c r="R69" s="41">
        <f t="shared" si="3"/>
      </c>
    </row>
    <row r="70" spans="2:13" ht="12.75">
      <c r="B70" s="15" t="s">
        <v>83</v>
      </c>
      <c r="C70" s="14"/>
      <c r="D70" s="14"/>
      <c r="E70" s="36"/>
      <c r="M70" s="8"/>
    </row>
    <row r="71" spans="1:17" ht="12.75">
      <c r="A71" s="2">
        <v>1</v>
      </c>
      <c r="B71" s="2">
        <v>2</v>
      </c>
      <c r="C71" s="2">
        <v>3</v>
      </c>
      <c r="D71" s="2">
        <v>4</v>
      </c>
      <c r="E71" s="2"/>
      <c r="F71" s="2">
        <v>5</v>
      </c>
      <c r="G71" s="2">
        <v>6</v>
      </c>
      <c r="H71" s="2">
        <v>7</v>
      </c>
      <c r="I71" s="2">
        <v>8</v>
      </c>
      <c r="J71" s="2">
        <v>9</v>
      </c>
      <c r="K71" s="2">
        <v>10</v>
      </c>
      <c r="L71" s="2">
        <v>11</v>
      </c>
      <c r="M71" s="2">
        <v>12</v>
      </c>
      <c r="N71" s="2">
        <v>13</v>
      </c>
      <c r="O71" s="2">
        <v>14</v>
      </c>
      <c r="P71" s="2">
        <v>15</v>
      </c>
      <c r="Q71" s="2">
        <v>16</v>
      </c>
    </row>
    <row r="72" spans="1:17" ht="36">
      <c r="A72" s="16">
        <v>13</v>
      </c>
      <c r="B72" s="17" t="s">
        <v>84</v>
      </c>
      <c r="C72" s="107"/>
      <c r="D72" s="107"/>
      <c r="E72" s="36">
        <f aca="true" t="shared" si="8" ref="E72:E89">G72+H72+I72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2.75">
      <c r="A73" s="12">
        <v>1</v>
      </c>
      <c r="B73" s="13"/>
      <c r="C73" s="107"/>
      <c r="D73" s="107"/>
      <c r="E73" s="36">
        <f t="shared" si="8"/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2.75">
      <c r="A74" s="12">
        <v>2</v>
      </c>
      <c r="B74" s="13"/>
      <c r="C74" s="107"/>
      <c r="D74" s="107"/>
      <c r="E74" s="36">
        <f t="shared" si="8"/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2.75">
      <c r="A75" s="12">
        <v>3</v>
      </c>
      <c r="B75" s="13"/>
      <c r="C75" s="107"/>
      <c r="D75" s="107"/>
      <c r="E75" s="36">
        <f t="shared" si="8"/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2.75">
      <c r="A76" s="12">
        <v>4</v>
      </c>
      <c r="B76" s="13"/>
      <c r="C76" s="107"/>
      <c r="D76" s="107"/>
      <c r="E76" s="36">
        <f t="shared" si="8"/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2" t="s">
        <v>85</v>
      </c>
      <c r="B77" s="13"/>
      <c r="C77" s="107"/>
      <c r="D77" s="107"/>
      <c r="E77" s="36">
        <f t="shared" si="8"/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36">
      <c r="A78" s="16">
        <v>16</v>
      </c>
      <c r="B78" s="17" t="s">
        <v>86</v>
      </c>
      <c r="C78" s="107"/>
      <c r="D78" s="107"/>
      <c r="E78" s="36">
        <f t="shared" si="8"/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2.75">
      <c r="A79" s="12">
        <v>1</v>
      </c>
      <c r="B79" s="13"/>
      <c r="C79" s="107"/>
      <c r="D79" s="107"/>
      <c r="E79" s="36">
        <f t="shared" si="8"/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2">
        <v>2</v>
      </c>
      <c r="B80" s="13"/>
      <c r="C80" s="107"/>
      <c r="D80" s="107"/>
      <c r="E80" s="36">
        <f t="shared" si="8"/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2.75">
      <c r="A81" s="12">
        <v>3</v>
      </c>
      <c r="B81" s="13"/>
      <c r="C81" s="107"/>
      <c r="D81" s="107"/>
      <c r="E81" s="36">
        <f t="shared" si="8"/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12.75">
      <c r="A82" s="12">
        <v>4</v>
      </c>
      <c r="B82" s="13"/>
      <c r="C82" s="107"/>
      <c r="D82" s="107"/>
      <c r="E82" s="36">
        <f t="shared" si="8"/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t="12.75">
      <c r="A83" s="12" t="s">
        <v>85</v>
      </c>
      <c r="B83" s="11"/>
      <c r="C83" s="107"/>
      <c r="D83" s="107"/>
      <c r="E83" s="36">
        <f t="shared" si="8"/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36">
      <c r="A84" s="18">
        <v>34</v>
      </c>
      <c r="B84" s="17" t="s">
        <v>87</v>
      </c>
      <c r="C84" s="107"/>
      <c r="D84" s="107"/>
      <c r="E84" s="36">
        <f t="shared" si="8"/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t="12.75">
      <c r="A85" s="12">
        <v>1</v>
      </c>
      <c r="B85" s="13"/>
      <c r="C85" s="107"/>
      <c r="D85" s="107"/>
      <c r="E85" s="36">
        <f t="shared" si="8"/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2.75">
      <c r="A86" s="12">
        <v>2</v>
      </c>
      <c r="B86" s="13"/>
      <c r="C86" s="107"/>
      <c r="D86" s="107"/>
      <c r="E86" s="36">
        <f t="shared" si="8"/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2.75">
      <c r="A87" s="12">
        <v>3</v>
      </c>
      <c r="B87" s="13"/>
      <c r="C87" s="107"/>
      <c r="D87" s="107"/>
      <c r="E87" s="36">
        <f t="shared" si="8"/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2.75">
      <c r="A88" s="12">
        <v>4</v>
      </c>
      <c r="B88" s="13"/>
      <c r="C88" s="107"/>
      <c r="D88" s="107"/>
      <c r="E88" s="36">
        <f t="shared" si="8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t="12.75">
      <c r="A89" s="12" t="s">
        <v>85</v>
      </c>
      <c r="B89" s="11"/>
      <c r="C89" s="107"/>
      <c r="D89" s="107"/>
      <c r="E89" s="36">
        <f t="shared" si="8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26" customFormat="1" ht="12.75">
      <c r="A93" s="27"/>
      <c r="B93" s="279" t="s">
        <v>52</v>
      </c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108"/>
      <c r="N93" s="280"/>
      <c r="O93" s="280"/>
      <c r="P93" s="280"/>
      <c r="Q93" s="280"/>
    </row>
    <row r="94" spans="1:17" s="26" customFormat="1" ht="13.5" customHeight="1">
      <c r="A94" s="27"/>
      <c r="B94" s="281" t="s">
        <v>123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39">
        <f>M96+M97+M98+M99+M100</f>
        <v>0</v>
      </c>
      <c r="N94" s="280"/>
      <c r="O94" s="280"/>
      <c r="P94" s="280"/>
      <c r="Q94" s="280"/>
    </row>
    <row r="95" spans="1:17" s="26" customFormat="1" ht="13.5" customHeight="1">
      <c r="A95" s="25"/>
      <c r="B95" s="279" t="s">
        <v>120</v>
      </c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108"/>
      <c r="N95" s="25"/>
      <c r="O95" s="25"/>
      <c r="P95" s="25"/>
      <c r="Q95" s="25"/>
    </row>
    <row r="96" spans="1:17" s="26" customFormat="1" ht="12.75">
      <c r="A96" s="29"/>
      <c r="B96" s="282" t="s">
        <v>53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108"/>
      <c r="N96" s="280"/>
      <c r="O96" s="280"/>
      <c r="P96" s="280"/>
      <c r="Q96" s="280"/>
    </row>
    <row r="97" spans="1:17" s="26" customFormat="1" ht="12.75">
      <c r="A97" s="29"/>
      <c r="B97" s="282" t="s">
        <v>54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08"/>
      <c r="N97" s="280"/>
      <c r="O97" s="280"/>
      <c r="P97" s="280"/>
      <c r="Q97" s="280"/>
    </row>
    <row r="98" spans="1:17" s="26" customFormat="1" ht="12.75">
      <c r="A98" s="29"/>
      <c r="B98" s="282" t="s">
        <v>55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108"/>
      <c r="N98" s="280"/>
      <c r="O98" s="280"/>
      <c r="P98" s="280"/>
      <c r="Q98" s="280"/>
    </row>
    <row r="99" spans="1:17" s="26" customFormat="1" ht="12.75">
      <c r="A99" s="29"/>
      <c r="B99" s="282" t="s">
        <v>56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108"/>
      <c r="N99" s="280"/>
      <c r="O99" s="280"/>
      <c r="P99" s="280"/>
      <c r="Q99" s="280"/>
    </row>
    <row r="100" spans="1:17" s="26" customFormat="1" ht="12.75">
      <c r="A100" s="29"/>
      <c r="B100" s="281" t="s">
        <v>88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108"/>
      <c r="N100" s="280"/>
      <c r="O100" s="280"/>
      <c r="P100" s="280"/>
      <c r="Q100" s="280"/>
    </row>
    <row r="101" spans="1:17" s="26" customFormat="1" ht="12.75">
      <c r="A101" s="25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5"/>
      <c r="N101" s="280"/>
      <c r="O101" s="280"/>
      <c r="P101" s="280"/>
      <c r="Q101" s="280"/>
    </row>
    <row r="102" spans="1:17" s="26" customFormat="1" ht="12.75">
      <c r="A102" s="25"/>
      <c r="B102" s="284" t="s">
        <v>115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108"/>
      <c r="N102" s="280"/>
      <c r="O102" s="280"/>
      <c r="P102" s="280"/>
      <c r="Q102" s="280"/>
    </row>
    <row r="103" spans="1:17" s="26" customFormat="1" ht="12" customHeight="1">
      <c r="A103" s="25"/>
      <c r="B103" s="285" t="s">
        <v>114</v>
      </c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108"/>
      <c r="N103" s="286"/>
      <c r="O103" s="280"/>
      <c r="P103" s="280"/>
      <c r="Q103" s="280"/>
    </row>
    <row r="104" spans="1:17" s="26" customFormat="1" ht="12.75">
      <c r="A104" s="25"/>
      <c r="B104" s="285" t="s">
        <v>121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108"/>
      <c r="N104" s="286"/>
      <c r="O104" s="280"/>
      <c r="P104" s="280"/>
      <c r="Q104" s="280"/>
    </row>
    <row r="105" spans="1:17" s="26" customFormat="1" ht="12.75">
      <c r="A105" s="25"/>
      <c r="B105" s="287" t="s">
        <v>119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108"/>
      <c r="N105" s="286"/>
      <c r="O105" s="280"/>
      <c r="P105" s="280"/>
      <c r="Q105" s="280"/>
    </row>
    <row r="106" spans="1:17" s="26" customFormat="1" ht="12.75">
      <c r="A106" s="25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5"/>
      <c r="N106" s="289"/>
      <c r="O106" s="289"/>
      <c r="P106" s="289"/>
      <c r="Q106" s="289"/>
    </row>
    <row r="107" spans="1:17" s="26" customFormat="1" ht="13.5" customHeight="1">
      <c r="A107" s="29"/>
      <c r="B107" s="279" t="s">
        <v>57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108"/>
      <c r="N107" s="280"/>
      <c r="O107" s="280"/>
      <c r="P107" s="280"/>
      <c r="Q107" s="280"/>
    </row>
    <row r="108" spans="1:17" s="26" customFormat="1" ht="12.75">
      <c r="A108" s="30"/>
      <c r="B108" s="282" t="s">
        <v>58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108"/>
      <c r="N108" s="280"/>
      <c r="O108" s="280"/>
      <c r="P108" s="280"/>
      <c r="Q108" s="280"/>
    </row>
    <row r="109" spans="1:17" s="26" customFormat="1" ht="13.5" customHeight="1">
      <c r="A109" s="30"/>
      <c r="B109" s="282" t="s">
        <v>59</v>
      </c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108"/>
      <c r="N109" s="280"/>
      <c r="O109" s="280"/>
      <c r="P109" s="280"/>
      <c r="Q109" s="280"/>
    </row>
    <row r="110" spans="1:17" s="26" customFormat="1" ht="12.75">
      <c r="A110" s="30"/>
      <c r="B110" s="282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08"/>
      <c r="N110" s="280"/>
      <c r="O110" s="280"/>
      <c r="P110" s="280"/>
      <c r="Q110" s="280"/>
    </row>
    <row r="111" spans="1:17" s="26" customFormat="1" ht="12.75">
      <c r="A111" s="29"/>
      <c r="B111" s="290" t="s">
        <v>61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08"/>
      <c r="N111" s="280"/>
      <c r="O111" s="280"/>
      <c r="P111" s="280"/>
      <c r="Q111" s="280"/>
    </row>
    <row r="112" spans="1:17" s="26" customFormat="1" ht="12.75">
      <c r="A112" s="29"/>
      <c r="B112" s="282" t="s">
        <v>4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39">
        <f>M113+M114+M115</f>
        <v>0</v>
      </c>
      <c r="N112" s="280"/>
      <c r="O112" s="280"/>
      <c r="P112" s="280"/>
      <c r="Q112" s="280"/>
    </row>
    <row r="113" spans="1:17" s="26" customFormat="1" ht="13.5" customHeight="1">
      <c r="A113" s="29"/>
      <c r="B113" s="282" t="s">
        <v>113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08"/>
      <c r="N113" s="280"/>
      <c r="O113" s="280"/>
      <c r="P113" s="280"/>
      <c r="Q113" s="280"/>
    </row>
    <row r="114" spans="1:17" s="26" customFormat="1" ht="12.75">
      <c r="A114" s="29"/>
      <c r="B114" s="282" t="s">
        <v>111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108"/>
      <c r="N114" s="280"/>
      <c r="O114" s="280"/>
      <c r="P114" s="280"/>
      <c r="Q114" s="280"/>
    </row>
    <row r="115" spans="1:17" s="26" customFormat="1" ht="12.75">
      <c r="A115" s="30"/>
      <c r="B115" s="282" t="s">
        <v>112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108"/>
      <c r="N115" s="280"/>
      <c r="O115" s="280"/>
      <c r="P115" s="280"/>
      <c r="Q115" s="280"/>
    </row>
    <row r="116" spans="1:17" s="26" customFormat="1" ht="12.75">
      <c r="A116" s="30"/>
      <c r="B116" s="282" t="s">
        <v>62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108"/>
      <c r="N116" s="280"/>
      <c r="O116" s="280"/>
      <c r="P116" s="280"/>
      <c r="Q116" s="280"/>
    </row>
    <row r="117" spans="1:17" s="26" customFormat="1" ht="13.5" customHeight="1">
      <c r="A117" s="29"/>
      <c r="B117" s="279" t="s">
        <v>63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08"/>
      <c r="N117" s="280"/>
      <c r="O117" s="280"/>
      <c r="P117" s="280"/>
      <c r="Q117" s="280"/>
    </row>
    <row r="118" spans="1:17" s="32" customFormat="1" ht="13.5" customHeight="1">
      <c r="A118" s="25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1:17" s="26" customFormat="1" ht="13.5" customHeight="1">
      <c r="A119" s="29"/>
      <c r="B119" s="279" t="s">
        <v>64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08"/>
      <c r="N119" s="280"/>
      <c r="O119" s="280"/>
      <c r="P119" s="280"/>
      <c r="Q119" s="280"/>
    </row>
    <row r="120" spans="1:17" s="26" customFormat="1" ht="13.5" customHeight="1">
      <c r="A120" s="29"/>
      <c r="B120" s="282" t="s">
        <v>65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108"/>
      <c r="N120" s="280"/>
      <c r="O120" s="280"/>
      <c r="P120" s="280"/>
      <c r="Q120" s="280"/>
    </row>
    <row r="121" spans="1:17" s="26" customFormat="1" ht="12.75">
      <c r="A121" s="29"/>
      <c r="B121" s="282" t="s">
        <v>66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108"/>
      <c r="N121" s="280"/>
      <c r="O121" s="280"/>
      <c r="P121" s="280"/>
      <c r="Q121" s="280"/>
    </row>
    <row r="122" spans="1:17" s="26" customFormat="1" ht="13.5" customHeight="1">
      <c r="A122" s="30"/>
      <c r="B122" s="290" t="s">
        <v>67</v>
      </c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08"/>
      <c r="N122" s="280"/>
      <c r="O122" s="280"/>
      <c r="P122" s="280"/>
      <c r="Q122" s="280"/>
    </row>
    <row r="123" spans="1:17" s="26" customFormat="1" ht="13.5" customHeight="1">
      <c r="A123" s="30"/>
      <c r="B123" s="282" t="s">
        <v>68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108"/>
      <c r="N123" s="280"/>
      <c r="O123" s="280"/>
      <c r="P123" s="280"/>
      <c r="Q123" s="280"/>
    </row>
    <row r="124" spans="1:17" s="26" customFormat="1" ht="13.5" customHeight="1">
      <c r="A124" s="291"/>
      <c r="B124" s="279" t="s">
        <v>69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08"/>
      <c r="N124" s="280"/>
      <c r="O124" s="280"/>
      <c r="P124" s="280"/>
      <c r="Q124" s="280"/>
    </row>
    <row r="125" spans="1:17" s="26" customFormat="1" ht="13.5" customHeight="1">
      <c r="A125" s="291"/>
      <c r="B125" s="281" t="s">
        <v>68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108"/>
      <c r="N125" s="280"/>
      <c r="O125" s="280"/>
      <c r="P125" s="280"/>
      <c r="Q125" s="280"/>
    </row>
    <row r="126" spans="1:17" s="32" customFormat="1" ht="13.5" customHeight="1">
      <c r="A126" s="2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5"/>
      <c r="N126" s="25"/>
      <c r="O126" s="25"/>
      <c r="P126" s="25"/>
      <c r="Q126" s="25"/>
    </row>
    <row r="127" spans="1:17" s="26" customFormat="1" ht="13.5" customHeight="1">
      <c r="A127" s="291"/>
      <c r="B127" s="279" t="s">
        <v>70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08"/>
      <c r="N127" s="280"/>
      <c r="O127" s="280"/>
      <c r="P127" s="280"/>
      <c r="Q127" s="280"/>
    </row>
    <row r="128" spans="1:17" s="26" customFormat="1" ht="13.5" customHeight="1">
      <c r="A128" s="291"/>
      <c r="B128" s="282" t="s">
        <v>71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108"/>
      <c r="N128" s="280"/>
      <c r="O128" s="280"/>
      <c r="P128" s="280"/>
      <c r="Q128" s="280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47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</sheetData>
  <sheetProtection sheet="1" formatCells="0" formatColumns="0" formatRows="0" insertColumns="0" insertRows="0" insertHyperlinks="0" deleteColumns="0" deleteRows="0" sort="0" autoFilter="0" pivotTables="0"/>
  <mergeCells count="137">
    <mergeCell ref="K135:M135"/>
    <mergeCell ref="G136:I136"/>
    <mergeCell ref="J136:M136"/>
    <mergeCell ref="G132:H132"/>
    <mergeCell ref="J132:K132"/>
    <mergeCell ref="C133:F133"/>
    <mergeCell ref="G134:H134"/>
    <mergeCell ref="J134:K134"/>
    <mergeCell ref="M134:N134"/>
    <mergeCell ref="A127:A128"/>
    <mergeCell ref="B127:L127"/>
    <mergeCell ref="N127:Q127"/>
    <mergeCell ref="B128:L128"/>
    <mergeCell ref="N128:Q128"/>
    <mergeCell ref="C131:F131"/>
    <mergeCell ref="B123:L123"/>
    <mergeCell ref="N123:Q123"/>
    <mergeCell ref="A124:A125"/>
    <mergeCell ref="B124:L124"/>
    <mergeCell ref="N124:Q124"/>
    <mergeCell ref="B125:L125"/>
    <mergeCell ref="N125:Q125"/>
    <mergeCell ref="B120:L120"/>
    <mergeCell ref="N120:Q120"/>
    <mergeCell ref="B121:L121"/>
    <mergeCell ref="N121:Q121"/>
    <mergeCell ref="B122:L122"/>
    <mergeCell ref="N122:Q122"/>
    <mergeCell ref="B116:L116"/>
    <mergeCell ref="N116:Q116"/>
    <mergeCell ref="B117:L117"/>
    <mergeCell ref="N117:Q117"/>
    <mergeCell ref="B118:Q118"/>
    <mergeCell ref="B119:L119"/>
    <mergeCell ref="N119:Q119"/>
    <mergeCell ref="B113:L113"/>
    <mergeCell ref="N113:Q113"/>
    <mergeCell ref="B114:L114"/>
    <mergeCell ref="N114:Q114"/>
    <mergeCell ref="B115:L115"/>
    <mergeCell ref="N115:Q115"/>
    <mergeCell ref="B110:L110"/>
    <mergeCell ref="N110:Q110"/>
    <mergeCell ref="B111:L111"/>
    <mergeCell ref="N111:Q111"/>
    <mergeCell ref="B112:L112"/>
    <mergeCell ref="N112:Q112"/>
    <mergeCell ref="B107:L107"/>
    <mergeCell ref="N107:Q107"/>
    <mergeCell ref="B108:L108"/>
    <mergeCell ref="N108:Q108"/>
    <mergeCell ref="B109:L109"/>
    <mergeCell ref="N109:Q109"/>
    <mergeCell ref="B104:L104"/>
    <mergeCell ref="N104:Q104"/>
    <mergeCell ref="B105:L105"/>
    <mergeCell ref="N105:Q105"/>
    <mergeCell ref="B106:L106"/>
    <mergeCell ref="N106:Q106"/>
    <mergeCell ref="B101:L101"/>
    <mergeCell ref="N101:Q101"/>
    <mergeCell ref="B102:L102"/>
    <mergeCell ref="N102:Q102"/>
    <mergeCell ref="B103:L103"/>
    <mergeCell ref="N103:Q103"/>
    <mergeCell ref="B98:L98"/>
    <mergeCell ref="N98:Q98"/>
    <mergeCell ref="B99:L99"/>
    <mergeCell ref="N99:Q99"/>
    <mergeCell ref="B100:L100"/>
    <mergeCell ref="N100:Q100"/>
    <mergeCell ref="B94:L94"/>
    <mergeCell ref="N94:Q94"/>
    <mergeCell ref="B95:L95"/>
    <mergeCell ref="B96:L96"/>
    <mergeCell ref="N96:Q96"/>
    <mergeCell ref="B97:L97"/>
    <mergeCell ref="N97:Q97"/>
    <mergeCell ref="L27:L30"/>
    <mergeCell ref="N27:N30"/>
    <mergeCell ref="O27:O30"/>
    <mergeCell ref="P27:P30"/>
    <mergeCell ref="Q27:Q30"/>
    <mergeCell ref="B93:L93"/>
    <mergeCell ref="N93:Q93"/>
    <mergeCell ref="K26:L26"/>
    <mergeCell ref="M26:M30"/>
    <mergeCell ref="D27:D30"/>
    <mergeCell ref="E27:E30"/>
    <mergeCell ref="F27:F30"/>
    <mergeCell ref="G27:G30"/>
    <mergeCell ref="H27:H30"/>
    <mergeCell ref="I27:I30"/>
    <mergeCell ref="J27:J30"/>
    <mergeCell ref="K27:K30"/>
    <mergeCell ref="M24:Q24"/>
    <mergeCell ref="A25:A30"/>
    <mergeCell ref="B25:B30"/>
    <mergeCell ref="C25:C30"/>
    <mergeCell ref="D25:F26"/>
    <mergeCell ref="G25:M25"/>
    <mergeCell ref="N25:O26"/>
    <mergeCell ref="P25:Q26"/>
    <mergeCell ref="G26:H26"/>
    <mergeCell ref="I26:J26"/>
    <mergeCell ref="A21:C21"/>
    <mergeCell ref="D21:G21"/>
    <mergeCell ref="H21:J21"/>
    <mergeCell ref="K21:O21"/>
    <mergeCell ref="A22:C22"/>
    <mergeCell ref="D22:G22"/>
    <mergeCell ref="H22:J22"/>
    <mergeCell ref="K22:O22"/>
    <mergeCell ref="M15:O15"/>
    <mergeCell ref="A17:O17"/>
    <mergeCell ref="A18:O18"/>
    <mergeCell ref="A19:O19"/>
    <mergeCell ref="A20:C20"/>
    <mergeCell ref="D20:G20"/>
    <mergeCell ref="H20:J20"/>
    <mergeCell ref="K20:O20"/>
    <mergeCell ref="A10:H10"/>
    <mergeCell ref="B11:H11"/>
    <mergeCell ref="I11:K11"/>
    <mergeCell ref="A12:H12"/>
    <mergeCell ref="B13:H13"/>
    <mergeCell ref="I13:K13"/>
    <mergeCell ref="A1:O1"/>
    <mergeCell ref="A3:O5"/>
    <mergeCell ref="A7:H7"/>
    <mergeCell ref="I7:K7"/>
    <mergeCell ref="M7:O7"/>
    <mergeCell ref="A8:H8"/>
    <mergeCell ref="I8:K8"/>
    <mergeCell ref="M8:O14"/>
    <mergeCell ref="B9:H9"/>
    <mergeCell ref="I9:K9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3" sqref="A3:O5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5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42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6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26" t="s">
        <v>6</v>
      </c>
      <c r="N7" s="227"/>
      <c r="O7" s="228"/>
      <c r="P7" s="3"/>
    </row>
    <row r="8" spans="1:16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4"/>
    </row>
    <row r="9" spans="1:16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4"/>
    </row>
    <row r="10" spans="1:16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4"/>
    </row>
    <row r="11" spans="1:16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4"/>
    </row>
    <row r="12" spans="1:16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4"/>
    </row>
    <row r="13" spans="1:16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4"/>
    </row>
    <row r="14" spans="1:16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4"/>
    </row>
    <row r="15" spans="1:16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4"/>
    </row>
    <row r="16" spans="1:16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4"/>
    </row>
    <row r="17" spans="1:15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</row>
    <row r="21" spans="1:15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</row>
    <row r="23" spans="1:1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5"/>
    </row>
    <row r="24" spans="1:1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29" t="s">
        <v>41</v>
      </c>
      <c r="N24" s="229"/>
      <c r="O24" s="229"/>
      <c r="P24" s="229"/>
      <c r="Q24" s="229"/>
    </row>
    <row r="25" spans="1:17" ht="16.5" customHeight="1">
      <c r="A25" s="230" t="s">
        <v>3</v>
      </c>
      <c r="B25" s="232" t="s">
        <v>2</v>
      </c>
      <c r="C25" s="234" t="s">
        <v>19</v>
      </c>
      <c r="D25" s="236" t="s">
        <v>94</v>
      </c>
      <c r="E25" s="237"/>
      <c r="F25" s="238"/>
      <c r="G25" s="242" t="s">
        <v>23</v>
      </c>
      <c r="H25" s="243"/>
      <c r="I25" s="243"/>
      <c r="J25" s="243"/>
      <c r="K25" s="243"/>
      <c r="L25" s="243"/>
      <c r="M25" s="244"/>
      <c r="N25" s="245" t="s">
        <v>28</v>
      </c>
      <c r="O25" s="246"/>
      <c r="P25" s="245" t="s">
        <v>29</v>
      </c>
      <c r="Q25" s="246"/>
    </row>
    <row r="26" spans="1:17" ht="54.75" customHeight="1">
      <c r="A26" s="231"/>
      <c r="B26" s="233"/>
      <c r="C26" s="235"/>
      <c r="D26" s="239"/>
      <c r="E26" s="240"/>
      <c r="F26" s="241"/>
      <c r="G26" s="249" t="s">
        <v>20</v>
      </c>
      <c r="H26" s="250"/>
      <c r="I26" s="249" t="s">
        <v>26</v>
      </c>
      <c r="J26" s="250"/>
      <c r="K26" s="251" t="s">
        <v>22</v>
      </c>
      <c r="L26" s="252"/>
      <c r="M26" s="253" t="s">
        <v>30</v>
      </c>
      <c r="N26" s="247"/>
      <c r="O26" s="248"/>
      <c r="P26" s="247"/>
      <c r="Q26" s="248"/>
    </row>
    <row r="27" spans="1:17" ht="12.75" customHeight="1">
      <c r="A27" s="231"/>
      <c r="B27" s="233"/>
      <c r="C27" s="233"/>
      <c r="D27" s="256" t="s">
        <v>4</v>
      </c>
      <c r="E27" s="258" t="s">
        <v>122</v>
      </c>
      <c r="F27" s="256" t="s">
        <v>7</v>
      </c>
      <c r="G27" s="261" t="s">
        <v>5</v>
      </c>
      <c r="H27" s="264" t="s">
        <v>27</v>
      </c>
      <c r="I27" s="266" t="s">
        <v>0</v>
      </c>
      <c r="J27" s="267" t="s">
        <v>21</v>
      </c>
      <c r="K27" s="269" t="s">
        <v>1</v>
      </c>
      <c r="L27" s="264" t="s">
        <v>51</v>
      </c>
      <c r="M27" s="254"/>
      <c r="N27" s="256" t="s">
        <v>4</v>
      </c>
      <c r="O27" s="275" t="s">
        <v>24</v>
      </c>
      <c r="P27" s="256" t="s">
        <v>4</v>
      </c>
      <c r="Q27" s="256" t="s">
        <v>25</v>
      </c>
    </row>
    <row r="28" spans="1:17" ht="41.25" customHeight="1">
      <c r="A28" s="231"/>
      <c r="B28" s="233"/>
      <c r="C28" s="233"/>
      <c r="D28" s="257"/>
      <c r="E28" s="259"/>
      <c r="F28" s="257"/>
      <c r="G28" s="262"/>
      <c r="H28" s="265"/>
      <c r="I28" s="262"/>
      <c r="J28" s="268"/>
      <c r="K28" s="270"/>
      <c r="L28" s="272"/>
      <c r="M28" s="254"/>
      <c r="N28" s="273"/>
      <c r="O28" s="275"/>
      <c r="P28" s="273"/>
      <c r="Q28" s="277"/>
    </row>
    <row r="29" spans="1:17" ht="12.75">
      <c r="A29" s="231"/>
      <c r="B29" s="233"/>
      <c r="C29" s="233"/>
      <c r="D29" s="257"/>
      <c r="E29" s="259"/>
      <c r="F29" s="257"/>
      <c r="G29" s="262"/>
      <c r="H29" s="265"/>
      <c r="I29" s="262"/>
      <c r="J29" s="268"/>
      <c r="K29" s="270"/>
      <c r="L29" s="272"/>
      <c r="M29" s="254"/>
      <c r="N29" s="273"/>
      <c r="O29" s="275"/>
      <c r="P29" s="273"/>
      <c r="Q29" s="277"/>
    </row>
    <row r="30" spans="1:18" ht="50.25" customHeight="1">
      <c r="A30" s="231"/>
      <c r="B30" s="233"/>
      <c r="C30" s="233"/>
      <c r="D30" s="232"/>
      <c r="E30" s="260"/>
      <c r="F30" s="232"/>
      <c r="G30" s="263"/>
      <c r="H30" s="265"/>
      <c r="I30" s="263"/>
      <c r="J30" s="268"/>
      <c r="K30" s="271"/>
      <c r="L30" s="272"/>
      <c r="M30" s="255"/>
      <c r="N30" s="274"/>
      <c r="O30" s="276"/>
      <c r="P30" s="274"/>
      <c r="Q30" s="278"/>
      <c r="R30" s="40" t="s">
        <v>124</v>
      </c>
    </row>
    <row r="31" spans="1:17" ht="12.75">
      <c r="A31" s="19">
        <v>1</v>
      </c>
      <c r="B31" s="19">
        <v>2</v>
      </c>
      <c r="C31" s="2">
        <v>3</v>
      </c>
      <c r="D31" s="2">
        <v>4</v>
      </c>
      <c r="E31" s="2"/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2">
        <v>13</v>
      </c>
      <c r="O31" s="2">
        <v>14</v>
      </c>
      <c r="P31" s="2">
        <v>15</v>
      </c>
      <c r="Q31" s="2">
        <v>16</v>
      </c>
    </row>
    <row r="32" spans="1:18" ht="57">
      <c r="A32" s="20">
        <v>1</v>
      </c>
      <c r="B32" s="21" t="s">
        <v>72</v>
      </c>
      <c r="C32" s="42">
        <f>C34+C35+C36+C47+C48+C49+C50+C51+C52+C53+C54+C55+C56</f>
        <v>0</v>
      </c>
      <c r="D32" s="42">
        <f aca="true" t="shared" si="0" ref="D32:Q32">D34+D35+D36+D47+D48+D49+D50+D51+D52+D53+D54+D55+D56</f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  <c r="I32" s="42">
        <f t="shared" si="0"/>
        <v>0</v>
      </c>
      <c r="J32" s="42">
        <f t="shared" si="0"/>
        <v>0</v>
      </c>
      <c r="K32" s="42">
        <f t="shared" si="0"/>
        <v>0</v>
      </c>
      <c r="L32" s="42">
        <f t="shared" si="0"/>
        <v>0</v>
      </c>
      <c r="M32" s="42">
        <f t="shared" si="0"/>
        <v>0</v>
      </c>
      <c r="N32" s="42">
        <f t="shared" si="0"/>
        <v>0</v>
      </c>
      <c r="O32" s="42">
        <f t="shared" si="0"/>
        <v>0</v>
      </c>
      <c r="P32" s="42">
        <f t="shared" si="0"/>
        <v>0</v>
      </c>
      <c r="Q32" s="42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28"/>
      <c r="B33" s="35" t="s">
        <v>117</v>
      </c>
      <c r="C33" s="37">
        <f>C34+C35++C36+C47+C48+C49+C50+C51+C52+C53+C54+C55+C56</f>
        <v>0</v>
      </c>
      <c r="D33" s="37">
        <f aca="true" t="shared" si="1" ref="D33:Q33">D34+D35++D36+D47+D48+D49+D50+D51+D52+D53+D54+D55+D56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20">
        <v>2</v>
      </c>
      <c r="B34" s="21" t="s">
        <v>73</v>
      </c>
      <c r="C34" s="106"/>
      <c r="D34" s="107"/>
      <c r="E34" s="36">
        <f aca="true" t="shared" si="2" ref="E34:E68">G34+H34+I34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20">
        <v>3</v>
      </c>
      <c r="B35" s="22" t="s">
        <v>74</v>
      </c>
      <c r="C35" s="106"/>
      <c r="D35" s="107"/>
      <c r="E35" s="36">
        <f t="shared" si="2"/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20">
        <v>4</v>
      </c>
      <c r="B36" s="21" t="s">
        <v>75</v>
      </c>
      <c r="C36" s="42">
        <f>C38+C39+C40+C41+C42+C43++C44+C45+C46</f>
        <v>0</v>
      </c>
      <c r="D36" s="42">
        <f aca="true" t="shared" si="4" ref="D36:Q36">D38+D39+D40+D41+D42+D43++D44+D45+D46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42">
        <f t="shared" si="4"/>
        <v>0</v>
      </c>
      <c r="P36" s="42">
        <f t="shared" si="4"/>
        <v>0</v>
      </c>
      <c r="Q36" s="42">
        <f t="shared" si="4"/>
        <v>0</v>
      </c>
      <c r="R36" s="41">
        <f t="shared" si="3"/>
      </c>
    </row>
    <row r="37" spans="1:18" ht="17.25" customHeight="1">
      <c r="A37" s="38"/>
      <c r="B37" s="35" t="s">
        <v>96</v>
      </c>
      <c r="C37" s="37">
        <f>C38+C39+C40+C41+C42+C43+C44+C45+C46</f>
        <v>0</v>
      </c>
      <c r="D37" s="37">
        <f>D38+D39+D40+D41+D42+D43+D44+D45+D46</f>
        <v>0</v>
      </c>
      <c r="E37" s="37">
        <f>E38+E39+E40+E41+E42+E43+E44+E45+E46</f>
        <v>0</v>
      </c>
      <c r="F37" s="37">
        <f>F38+F39+F40+F41+F42+F43+F44+F45+F46</f>
        <v>0</v>
      </c>
      <c r="G37" s="37">
        <f aca="true" t="shared" si="5" ref="G37:Q37">G38+G39+G40+G41+G42+G43+G44+G45+G46</f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28">
        <v>5</v>
      </c>
      <c r="B38" s="34" t="s">
        <v>76</v>
      </c>
      <c r="C38" s="107"/>
      <c r="D38" s="107"/>
      <c r="E38" s="36">
        <f>G38+H38+I38</f>
        <v>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1">
        <f t="shared" si="3"/>
      </c>
    </row>
    <row r="39" spans="1:18" ht="30">
      <c r="A39" s="23">
        <v>6</v>
      </c>
      <c r="B39" s="24" t="s">
        <v>93</v>
      </c>
      <c r="C39" s="106"/>
      <c r="D39" s="107"/>
      <c r="E39" s="36">
        <f t="shared" si="2"/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1">
        <f t="shared" si="3"/>
      </c>
    </row>
    <row r="40" spans="1:18" ht="15">
      <c r="A40" s="23">
        <v>7</v>
      </c>
      <c r="B40" s="24" t="s">
        <v>77</v>
      </c>
      <c r="C40" s="106"/>
      <c r="D40" s="107"/>
      <c r="E40" s="36">
        <f t="shared" si="2"/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1">
        <f t="shared" si="3"/>
      </c>
    </row>
    <row r="41" spans="1:18" ht="90">
      <c r="A41" s="23">
        <v>8</v>
      </c>
      <c r="B41" s="24" t="s">
        <v>97</v>
      </c>
      <c r="C41" s="106"/>
      <c r="D41" s="107"/>
      <c r="E41" s="36">
        <f t="shared" si="2"/>
        <v>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41">
        <f t="shared" si="3"/>
      </c>
    </row>
    <row r="42" spans="1:18" ht="15">
      <c r="A42" s="23">
        <v>9</v>
      </c>
      <c r="B42" s="24" t="s">
        <v>89</v>
      </c>
      <c r="C42" s="106"/>
      <c r="D42" s="107"/>
      <c r="E42" s="36">
        <f t="shared" si="2"/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41">
        <f t="shared" si="3"/>
      </c>
    </row>
    <row r="43" spans="1:18" ht="30">
      <c r="A43" s="23">
        <v>10</v>
      </c>
      <c r="B43" s="24" t="s">
        <v>91</v>
      </c>
      <c r="C43" s="106"/>
      <c r="D43" s="107"/>
      <c r="E43" s="36">
        <f t="shared" si="2"/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1">
        <f t="shared" si="3"/>
      </c>
    </row>
    <row r="44" spans="1:18" ht="45">
      <c r="A44" s="23">
        <v>11</v>
      </c>
      <c r="B44" s="24" t="s">
        <v>78</v>
      </c>
      <c r="C44" s="106"/>
      <c r="D44" s="107"/>
      <c r="E44" s="36">
        <f t="shared" si="2"/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41">
        <f t="shared" si="3"/>
      </c>
    </row>
    <row r="45" spans="1:18" ht="44.25" customHeight="1">
      <c r="A45" s="23">
        <v>12</v>
      </c>
      <c r="B45" s="24" t="s">
        <v>98</v>
      </c>
      <c r="C45" s="106"/>
      <c r="D45" s="107"/>
      <c r="E45" s="36">
        <f t="shared" si="2"/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1">
        <f t="shared" si="3"/>
      </c>
    </row>
    <row r="46" spans="1:18" ht="30">
      <c r="A46" s="23">
        <v>13</v>
      </c>
      <c r="B46" s="24" t="s">
        <v>79</v>
      </c>
      <c r="C46" s="106"/>
      <c r="D46" s="107"/>
      <c r="E46" s="36">
        <f t="shared" si="2"/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1">
        <f t="shared" si="3"/>
      </c>
    </row>
    <row r="47" spans="1:18" ht="89.25">
      <c r="A47" s="38">
        <v>14</v>
      </c>
      <c r="B47" s="44" t="s">
        <v>110</v>
      </c>
      <c r="C47" s="106"/>
      <c r="D47" s="107"/>
      <c r="E47" s="36">
        <f t="shared" si="2"/>
        <v>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41">
        <f t="shared" si="3"/>
      </c>
    </row>
    <row r="48" spans="1:18" ht="76.5">
      <c r="A48" s="38">
        <v>15</v>
      </c>
      <c r="B48" s="33" t="s">
        <v>99</v>
      </c>
      <c r="C48" s="106"/>
      <c r="D48" s="107"/>
      <c r="E48" s="36">
        <f t="shared" si="2"/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41">
        <f t="shared" si="3"/>
      </c>
    </row>
    <row r="49" spans="1:18" ht="25.5">
      <c r="A49" s="38">
        <v>16</v>
      </c>
      <c r="B49" s="33" t="s">
        <v>80</v>
      </c>
      <c r="C49" s="106"/>
      <c r="D49" s="107"/>
      <c r="E49" s="36">
        <f t="shared" si="2"/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41">
        <f t="shared" si="3"/>
      </c>
    </row>
    <row r="50" spans="1:18" ht="31.5" customHeight="1">
      <c r="A50" s="38">
        <v>17</v>
      </c>
      <c r="B50" s="33" t="s">
        <v>95</v>
      </c>
      <c r="C50" s="106"/>
      <c r="D50" s="107"/>
      <c r="E50" s="36">
        <f t="shared" si="2"/>
        <v>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41">
        <f t="shared" si="3"/>
      </c>
    </row>
    <row r="51" spans="1:18" ht="63.75">
      <c r="A51" s="38">
        <v>18</v>
      </c>
      <c r="B51" s="33" t="s">
        <v>100</v>
      </c>
      <c r="C51" s="106"/>
      <c r="D51" s="107"/>
      <c r="E51" s="36">
        <f t="shared" si="2"/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41">
        <f t="shared" si="3"/>
      </c>
    </row>
    <row r="52" spans="1:18" ht="78" customHeight="1">
      <c r="A52" s="38">
        <v>19</v>
      </c>
      <c r="B52" s="33" t="s">
        <v>101</v>
      </c>
      <c r="C52" s="106"/>
      <c r="D52" s="107"/>
      <c r="E52" s="36">
        <f t="shared" si="2"/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41">
        <f t="shared" si="3"/>
      </c>
    </row>
    <row r="53" spans="1:18" ht="63.75">
      <c r="A53" s="38">
        <v>20</v>
      </c>
      <c r="B53" s="33" t="s">
        <v>102</v>
      </c>
      <c r="C53" s="106"/>
      <c r="D53" s="107"/>
      <c r="E53" s="36">
        <f t="shared" si="2"/>
        <v>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41">
        <f t="shared" si="3"/>
      </c>
    </row>
    <row r="54" spans="1:18" ht="25.5">
      <c r="A54" s="38">
        <v>21</v>
      </c>
      <c r="B54" s="33" t="s">
        <v>103</v>
      </c>
      <c r="C54" s="106"/>
      <c r="D54" s="107"/>
      <c r="E54" s="36">
        <f t="shared" si="2"/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41">
        <f t="shared" si="3"/>
      </c>
    </row>
    <row r="55" spans="1:18" ht="66" customHeight="1">
      <c r="A55" s="38">
        <v>22</v>
      </c>
      <c r="B55" s="33" t="s">
        <v>104</v>
      </c>
      <c r="C55" s="106"/>
      <c r="D55" s="107"/>
      <c r="E55" s="36">
        <f t="shared" si="2"/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41">
        <f t="shared" si="3"/>
      </c>
    </row>
    <row r="56" spans="1:18" ht="26.25" customHeight="1">
      <c r="A56" s="38">
        <v>23</v>
      </c>
      <c r="B56" s="33" t="s">
        <v>126</v>
      </c>
      <c r="C56" s="42">
        <f>C58+C59+C60+C61+C62+C63+C64+C65+C66+C67+C68</f>
        <v>0</v>
      </c>
      <c r="D56" s="42">
        <f aca="true" t="shared" si="6" ref="D56:Q56">D58+D59+D60+D61+D62+D63+D64+D65+D66+D67+D68</f>
        <v>0</v>
      </c>
      <c r="E56" s="42">
        <f t="shared" si="6"/>
        <v>0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>
        <f t="shared" si="6"/>
        <v>0</v>
      </c>
      <c r="K56" s="42">
        <f t="shared" si="6"/>
        <v>0</v>
      </c>
      <c r="L56" s="42">
        <f t="shared" si="6"/>
        <v>0</v>
      </c>
      <c r="M56" s="42">
        <f t="shared" si="6"/>
        <v>0</v>
      </c>
      <c r="N56" s="42">
        <f t="shared" si="6"/>
        <v>0</v>
      </c>
      <c r="O56" s="42">
        <f t="shared" si="6"/>
        <v>0</v>
      </c>
      <c r="P56" s="42">
        <f t="shared" si="6"/>
        <v>0</v>
      </c>
      <c r="Q56" s="42">
        <f t="shared" si="6"/>
        <v>0</v>
      </c>
      <c r="R56" s="41">
        <f t="shared" si="3"/>
      </c>
    </row>
    <row r="57" spans="1:18" ht="30" customHeight="1">
      <c r="A57" s="28"/>
      <c r="B57" s="35" t="s">
        <v>125</v>
      </c>
      <c r="C57" s="37">
        <f>C58+C59+C60+C61+C62+C63+C64+C65+C66+C67+C68</f>
        <v>0</v>
      </c>
      <c r="D57" s="37">
        <f aca="true" t="shared" si="7" ref="D57:Q57">D58+D59+D60+D61+D62+D63+D64+D65+D66+D67+D68</f>
        <v>0</v>
      </c>
      <c r="E57" s="37">
        <f t="shared" si="7"/>
        <v>0</v>
      </c>
      <c r="F57" s="37">
        <f t="shared" si="7"/>
        <v>0</v>
      </c>
      <c r="G57" s="37">
        <f t="shared" si="7"/>
        <v>0</v>
      </c>
      <c r="H57" s="37">
        <f t="shared" si="7"/>
        <v>0</v>
      </c>
      <c r="I57" s="37">
        <f t="shared" si="7"/>
        <v>0</v>
      </c>
      <c r="J57" s="37">
        <f t="shared" si="7"/>
        <v>0</v>
      </c>
      <c r="K57" s="37">
        <f t="shared" si="7"/>
        <v>0</v>
      </c>
      <c r="L57" s="37">
        <f t="shared" si="7"/>
        <v>0</v>
      </c>
      <c r="M57" s="37">
        <f t="shared" si="7"/>
        <v>0</v>
      </c>
      <c r="N57" s="37">
        <f t="shared" si="7"/>
        <v>0</v>
      </c>
      <c r="O57" s="37">
        <f t="shared" si="7"/>
        <v>0</v>
      </c>
      <c r="P57" s="37">
        <f t="shared" si="7"/>
        <v>0</v>
      </c>
      <c r="Q57" s="37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23">
        <v>24</v>
      </c>
      <c r="B58" s="24" t="s">
        <v>105</v>
      </c>
      <c r="C58" s="106"/>
      <c r="D58" s="107"/>
      <c r="E58" s="36">
        <f t="shared" si="2"/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1">
        <f t="shared" si="3"/>
      </c>
    </row>
    <row r="59" spans="1:18" ht="72.75" customHeight="1">
      <c r="A59" s="23">
        <v>25</v>
      </c>
      <c r="B59" s="24" t="s">
        <v>106</v>
      </c>
      <c r="C59" s="106"/>
      <c r="D59" s="107"/>
      <c r="E59" s="36">
        <f t="shared" si="2"/>
        <v>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1">
        <f t="shared" si="3"/>
      </c>
    </row>
    <row r="60" spans="1:18" ht="45">
      <c r="A60" s="23">
        <v>26</v>
      </c>
      <c r="B60" s="24" t="s">
        <v>118</v>
      </c>
      <c r="C60" s="106"/>
      <c r="D60" s="107"/>
      <c r="E60" s="36">
        <f t="shared" si="2"/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1">
        <f t="shared" si="3"/>
      </c>
    </row>
    <row r="61" spans="1:18" ht="45">
      <c r="A61" s="23">
        <v>27</v>
      </c>
      <c r="B61" s="24" t="s">
        <v>92</v>
      </c>
      <c r="C61" s="106"/>
      <c r="D61" s="107"/>
      <c r="E61" s="36">
        <f t="shared" si="2"/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1">
        <f t="shared" si="3"/>
      </c>
    </row>
    <row r="62" spans="1:18" ht="75">
      <c r="A62" s="23">
        <v>28</v>
      </c>
      <c r="B62" s="24" t="s">
        <v>116</v>
      </c>
      <c r="C62" s="106"/>
      <c r="D62" s="107"/>
      <c r="E62" s="36">
        <f t="shared" si="2"/>
        <v>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1">
        <f t="shared" si="3"/>
      </c>
    </row>
    <row r="63" spans="1:18" ht="15">
      <c r="A63" s="23">
        <v>29</v>
      </c>
      <c r="B63" s="24" t="s">
        <v>90</v>
      </c>
      <c r="C63" s="106"/>
      <c r="D63" s="107"/>
      <c r="E63" s="36">
        <f t="shared" si="2"/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41">
        <f t="shared" si="3"/>
      </c>
    </row>
    <row r="64" spans="1:18" ht="30">
      <c r="A64" s="23">
        <v>30</v>
      </c>
      <c r="B64" s="24" t="s">
        <v>81</v>
      </c>
      <c r="C64" s="106"/>
      <c r="D64" s="107"/>
      <c r="E64" s="36">
        <f t="shared" si="2"/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1">
        <f t="shared" si="3"/>
      </c>
    </row>
    <row r="65" spans="1:18" ht="60">
      <c r="A65" s="23">
        <v>31</v>
      </c>
      <c r="B65" s="24" t="s">
        <v>107</v>
      </c>
      <c r="C65" s="106"/>
      <c r="D65" s="107"/>
      <c r="E65" s="36">
        <f t="shared" si="2"/>
        <v>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41">
        <f t="shared" si="3"/>
      </c>
    </row>
    <row r="66" spans="1:18" ht="49.5" customHeight="1">
      <c r="A66" s="23">
        <v>32</v>
      </c>
      <c r="B66" s="24" t="s">
        <v>108</v>
      </c>
      <c r="C66" s="106"/>
      <c r="D66" s="107"/>
      <c r="E66" s="36">
        <f t="shared" si="2"/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1">
        <f t="shared" si="3"/>
      </c>
    </row>
    <row r="67" spans="1:18" ht="30">
      <c r="A67" s="23">
        <v>33</v>
      </c>
      <c r="B67" s="24" t="s">
        <v>109</v>
      </c>
      <c r="C67" s="106"/>
      <c r="D67" s="107"/>
      <c r="E67" s="36">
        <f t="shared" si="2"/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41">
        <f t="shared" si="3"/>
      </c>
    </row>
    <row r="68" spans="1:18" ht="30">
      <c r="A68" s="23">
        <v>34</v>
      </c>
      <c r="B68" s="43" t="s">
        <v>82</v>
      </c>
      <c r="C68" s="107"/>
      <c r="D68" s="107"/>
      <c r="E68" s="36">
        <f t="shared" si="2"/>
        <v>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1">
        <f t="shared" si="3"/>
      </c>
    </row>
    <row r="69" spans="2:18" ht="12.75">
      <c r="B69" s="10"/>
      <c r="C69" s="14"/>
      <c r="D69" s="14"/>
      <c r="E69" s="36"/>
      <c r="M69" s="8"/>
      <c r="R69" s="41">
        <f t="shared" si="3"/>
      </c>
    </row>
    <row r="70" spans="2:13" ht="12.75">
      <c r="B70" s="15" t="s">
        <v>83</v>
      </c>
      <c r="C70" s="14"/>
      <c r="D70" s="14"/>
      <c r="E70" s="36"/>
      <c r="M70" s="8"/>
    </row>
    <row r="71" spans="1:17" ht="12.75">
      <c r="A71" s="2">
        <v>1</v>
      </c>
      <c r="B71" s="2">
        <v>2</v>
      </c>
      <c r="C71" s="2">
        <v>3</v>
      </c>
      <c r="D71" s="2">
        <v>4</v>
      </c>
      <c r="E71" s="2"/>
      <c r="F71" s="2">
        <v>5</v>
      </c>
      <c r="G71" s="2">
        <v>6</v>
      </c>
      <c r="H71" s="2">
        <v>7</v>
      </c>
      <c r="I71" s="2">
        <v>8</v>
      </c>
      <c r="J71" s="2">
        <v>9</v>
      </c>
      <c r="K71" s="2">
        <v>10</v>
      </c>
      <c r="L71" s="2">
        <v>11</v>
      </c>
      <c r="M71" s="2">
        <v>12</v>
      </c>
      <c r="N71" s="2">
        <v>13</v>
      </c>
      <c r="O71" s="2">
        <v>14</v>
      </c>
      <c r="P71" s="2">
        <v>15</v>
      </c>
      <c r="Q71" s="2">
        <v>16</v>
      </c>
    </row>
    <row r="72" spans="1:17" ht="36">
      <c r="A72" s="16">
        <v>13</v>
      </c>
      <c r="B72" s="17" t="s">
        <v>84</v>
      </c>
      <c r="C72" s="107"/>
      <c r="D72" s="107"/>
      <c r="E72" s="36">
        <f aca="true" t="shared" si="8" ref="E72:E89">G72+H72+I72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2.75">
      <c r="A73" s="12">
        <v>1</v>
      </c>
      <c r="B73" s="13"/>
      <c r="C73" s="107"/>
      <c r="D73" s="107"/>
      <c r="E73" s="36">
        <f t="shared" si="8"/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2.75">
      <c r="A74" s="12">
        <v>2</v>
      </c>
      <c r="B74" s="13"/>
      <c r="C74" s="107"/>
      <c r="D74" s="107"/>
      <c r="E74" s="36">
        <f t="shared" si="8"/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2.75">
      <c r="A75" s="12">
        <v>3</v>
      </c>
      <c r="B75" s="13"/>
      <c r="C75" s="107"/>
      <c r="D75" s="107"/>
      <c r="E75" s="36">
        <f t="shared" si="8"/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2.75">
      <c r="A76" s="12">
        <v>4</v>
      </c>
      <c r="B76" s="13"/>
      <c r="C76" s="107"/>
      <c r="D76" s="107"/>
      <c r="E76" s="36">
        <f t="shared" si="8"/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2" t="s">
        <v>85</v>
      </c>
      <c r="B77" s="13"/>
      <c r="C77" s="107"/>
      <c r="D77" s="107"/>
      <c r="E77" s="36">
        <f t="shared" si="8"/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36">
      <c r="A78" s="16">
        <v>16</v>
      </c>
      <c r="B78" s="17" t="s">
        <v>86</v>
      </c>
      <c r="C78" s="107"/>
      <c r="D78" s="107"/>
      <c r="E78" s="36">
        <f t="shared" si="8"/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2.75">
      <c r="A79" s="12">
        <v>1</v>
      </c>
      <c r="B79" s="13"/>
      <c r="C79" s="107"/>
      <c r="D79" s="107"/>
      <c r="E79" s="36">
        <f t="shared" si="8"/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2">
        <v>2</v>
      </c>
      <c r="B80" s="13"/>
      <c r="C80" s="107"/>
      <c r="D80" s="107"/>
      <c r="E80" s="36">
        <f t="shared" si="8"/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2.75">
      <c r="A81" s="12">
        <v>3</v>
      </c>
      <c r="B81" s="13"/>
      <c r="C81" s="107"/>
      <c r="D81" s="107"/>
      <c r="E81" s="36">
        <f t="shared" si="8"/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12.75">
      <c r="A82" s="12">
        <v>4</v>
      </c>
      <c r="B82" s="13"/>
      <c r="C82" s="107"/>
      <c r="D82" s="107"/>
      <c r="E82" s="36">
        <f t="shared" si="8"/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t="12.75">
      <c r="A83" s="12" t="s">
        <v>85</v>
      </c>
      <c r="B83" s="11"/>
      <c r="C83" s="107"/>
      <c r="D83" s="107"/>
      <c r="E83" s="36">
        <f t="shared" si="8"/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36">
      <c r="A84" s="18">
        <v>34</v>
      </c>
      <c r="B84" s="17" t="s">
        <v>87</v>
      </c>
      <c r="C84" s="107"/>
      <c r="D84" s="107"/>
      <c r="E84" s="36">
        <f t="shared" si="8"/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t="12.75">
      <c r="A85" s="12">
        <v>1</v>
      </c>
      <c r="B85" s="13"/>
      <c r="C85" s="107"/>
      <c r="D85" s="107"/>
      <c r="E85" s="36">
        <f t="shared" si="8"/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2.75">
      <c r="A86" s="12">
        <v>2</v>
      </c>
      <c r="B86" s="13"/>
      <c r="C86" s="107"/>
      <c r="D86" s="107"/>
      <c r="E86" s="36">
        <f t="shared" si="8"/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2.75">
      <c r="A87" s="12">
        <v>3</v>
      </c>
      <c r="B87" s="13"/>
      <c r="C87" s="107"/>
      <c r="D87" s="107"/>
      <c r="E87" s="36">
        <f t="shared" si="8"/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2.75">
      <c r="A88" s="12">
        <v>4</v>
      </c>
      <c r="B88" s="13"/>
      <c r="C88" s="107"/>
      <c r="D88" s="107"/>
      <c r="E88" s="36">
        <f t="shared" si="8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t="12.75">
      <c r="A89" s="12" t="s">
        <v>85</v>
      </c>
      <c r="B89" s="11"/>
      <c r="C89" s="107"/>
      <c r="D89" s="107"/>
      <c r="E89" s="36">
        <f t="shared" si="8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26" customFormat="1" ht="12.75">
      <c r="A93" s="27"/>
      <c r="B93" s="279" t="s">
        <v>52</v>
      </c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108"/>
      <c r="N93" s="280"/>
      <c r="O93" s="280"/>
      <c r="P93" s="280"/>
      <c r="Q93" s="280"/>
    </row>
    <row r="94" spans="1:17" s="26" customFormat="1" ht="13.5" customHeight="1">
      <c r="A94" s="27"/>
      <c r="B94" s="281" t="s">
        <v>123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39">
        <f>M96+M97+M98+M99+M100</f>
        <v>0</v>
      </c>
      <c r="N94" s="280"/>
      <c r="O94" s="280"/>
      <c r="P94" s="280"/>
      <c r="Q94" s="280"/>
    </row>
    <row r="95" spans="1:17" s="26" customFormat="1" ht="13.5" customHeight="1">
      <c r="A95" s="25"/>
      <c r="B95" s="279" t="s">
        <v>120</v>
      </c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108"/>
      <c r="N95" s="25"/>
      <c r="O95" s="25"/>
      <c r="P95" s="25"/>
      <c r="Q95" s="25"/>
    </row>
    <row r="96" spans="1:17" s="26" customFormat="1" ht="12.75">
      <c r="A96" s="29"/>
      <c r="B96" s="282" t="s">
        <v>53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108"/>
      <c r="N96" s="280"/>
      <c r="O96" s="280"/>
      <c r="P96" s="280"/>
      <c r="Q96" s="280"/>
    </row>
    <row r="97" spans="1:17" s="26" customFormat="1" ht="12.75">
      <c r="A97" s="29"/>
      <c r="B97" s="282" t="s">
        <v>54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08"/>
      <c r="N97" s="280"/>
      <c r="O97" s="280"/>
      <c r="P97" s="280"/>
      <c r="Q97" s="280"/>
    </row>
    <row r="98" spans="1:17" s="26" customFormat="1" ht="12.75">
      <c r="A98" s="29"/>
      <c r="B98" s="282" t="s">
        <v>55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108"/>
      <c r="N98" s="280"/>
      <c r="O98" s="280"/>
      <c r="P98" s="280"/>
      <c r="Q98" s="280"/>
    </row>
    <row r="99" spans="1:17" s="26" customFormat="1" ht="12.75">
      <c r="A99" s="29"/>
      <c r="B99" s="282" t="s">
        <v>56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108"/>
      <c r="N99" s="280"/>
      <c r="O99" s="280"/>
      <c r="P99" s="280"/>
      <c r="Q99" s="280"/>
    </row>
    <row r="100" spans="1:17" s="26" customFormat="1" ht="12.75">
      <c r="A100" s="29"/>
      <c r="B100" s="281" t="s">
        <v>88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108"/>
      <c r="N100" s="280"/>
      <c r="O100" s="280"/>
      <c r="P100" s="280"/>
      <c r="Q100" s="280"/>
    </row>
    <row r="101" spans="1:17" s="26" customFormat="1" ht="12.75">
      <c r="A101" s="25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5"/>
      <c r="N101" s="280"/>
      <c r="O101" s="280"/>
      <c r="P101" s="280"/>
      <c r="Q101" s="280"/>
    </row>
    <row r="102" spans="1:17" s="26" customFormat="1" ht="12.75">
      <c r="A102" s="25"/>
      <c r="B102" s="284" t="s">
        <v>115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108"/>
      <c r="N102" s="280"/>
      <c r="O102" s="280"/>
      <c r="P102" s="280"/>
      <c r="Q102" s="280"/>
    </row>
    <row r="103" spans="1:17" s="26" customFormat="1" ht="12" customHeight="1">
      <c r="A103" s="25"/>
      <c r="B103" s="285" t="s">
        <v>114</v>
      </c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108"/>
      <c r="N103" s="286"/>
      <c r="O103" s="280"/>
      <c r="P103" s="280"/>
      <c r="Q103" s="280"/>
    </row>
    <row r="104" spans="1:17" s="26" customFormat="1" ht="12.75">
      <c r="A104" s="25"/>
      <c r="B104" s="285" t="s">
        <v>121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108"/>
      <c r="N104" s="286"/>
      <c r="O104" s="280"/>
      <c r="P104" s="280"/>
      <c r="Q104" s="280"/>
    </row>
    <row r="105" spans="1:17" s="26" customFormat="1" ht="12.75">
      <c r="A105" s="25"/>
      <c r="B105" s="287" t="s">
        <v>119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108"/>
      <c r="N105" s="286"/>
      <c r="O105" s="280"/>
      <c r="P105" s="280"/>
      <c r="Q105" s="280"/>
    </row>
    <row r="106" spans="1:17" s="26" customFormat="1" ht="12.75">
      <c r="A106" s="25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5"/>
      <c r="N106" s="289"/>
      <c r="O106" s="289"/>
      <c r="P106" s="289"/>
      <c r="Q106" s="289"/>
    </row>
    <row r="107" spans="1:17" s="26" customFormat="1" ht="13.5" customHeight="1">
      <c r="A107" s="29"/>
      <c r="B107" s="279" t="s">
        <v>57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108"/>
      <c r="N107" s="280"/>
      <c r="O107" s="280"/>
      <c r="P107" s="280"/>
      <c r="Q107" s="280"/>
    </row>
    <row r="108" spans="1:17" s="26" customFormat="1" ht="12.75">
      <c r="A108" s="30"/>
      <c r="B108" s="282" t="s">
        <v>58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108"/>
      <c r="N108" s="280"/>
      <c r="O108" s="280"/>
      <c r="P108" s="280"/>
      <c r="Q108" s="280"/>
    </row>
    <row r="109" spans="1:17" s="26" customFormat="1" ht="13.5" customHeight="1">
      <c r="A109" s="30"/>
      <c r="B109" s="282" t="s">
        <v>59</v>
      </c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108"/>
      <c r="N109" s="280"/>
      <c r="O109" s="280"/>
      <c r="P109" s="280"/>
      <c r="Q109" s="280"/>
    </row>
    <row r="110" spans="1:17" s="26" customFormat="1" ht="12.75">
      <c r="A110" s="30"/>
      <c r="B110" s="282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08"/>
      <c r="N110" s="280"/>
      <c r="O110" s="280"/>
      <c r="P110" s="280"/>
      <c r="Q110" s="280"/>
    </row>
    <row r="111" spans="1:17" s="26" customFormat="1" ht="12.75">
      <c r="A111" s="29"/>
      <c r="B111" s="290" t="s">
        <v>61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08"/>
      <c r="N111" s="280"/>
      <c r="O111" s="280"/>
      <c r="P111" s="280"/>
      <c r="Q111" s="280"/>
    </row>
    <row r="112" spans="1:17" s="26" customFormat="1" ht="12.75">
      <c r="A112" s="29"/>
      <c r="B112" s="282" t="s">
        <v>4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39">
        <f>M113+M114+M115</f>
        <v>0</v>
      </c>
      <c r="N112" s="280"/>
      <c r="O112" s="280"/>
      <c r="P112" s="280"/>
      <c r="Q112" s="280"/>
    </row>
    <row r="113" spans="1:17" s="26" customFormat="1" ht="13.5" customHeight="1">
      <c r="A113" s="29"/>
      <c r="B113" s="282" t="s">
        <v>113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08"/>
      <c r="N113" s="280"/>
      <c r="O113" s="280"/>
      <c r="P113" s="280"/>
      <c r="Q113" s="280"/>
    </row>
    <row r="114" spans="1:17" s="26" customFormat="1" ht="12.75">
      <c r="A114" s="29"/>
      <c r="B114" s="282" t="s">
        <v>111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108"/>
      <c r="N114" s="280"/>
      <c r="O114" s="280"/>
      <c r="P114" s="280"/>
      <c r="Q114" s="280"/>
    </row>
    <row r="115" spans="1:17" s="26" customFormat="1" ht="12.75">
      <c r="A115" s="30"/>
      <c r="B115" s="282" t="s">
        <v>112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108"/>
      <c r="N115" s="280"/>
      <c r="O115" s="280"/>
      <c r="P115" s="280"/>
      <c r="Q115" s="280"/>
    </row>
    <row r="116" spans="1:17" s="26" customFormat="1" ht="12.75">
      <c r="A116" s="30"/>
      <c r="B116" s="282" t="s">
        <v>62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108"/>
      <c r="N116" s="280"/>
      <c r="O116" s="280"/>
      <c r="P116" s="280"/>
      <c r="Q116" s="280"/>
    </row>
    <row r="117" spans="1:17" s="26" customFormat="1" ht="13.5" customHeight="1">
      <c r="A117" s="29"/>
      <c r="B117" s="279" t="s">
        <v>63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08"/>
      <c r="N117" s="280"/>
      <c r="O117" s="280"/>
      <c r="P117" s="280"/>
      <c r="Q117" s="280"/>
    </row>
    <row r="118" spans="1:17" s="32" customFormat="1" ht="13.5" customHeight="1">
      <c r="A118" s="25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1:17" s="26" customFormat="1" ht="13.5" customHeight="1">
      <c r="A119" s="29"/>
      <c r="B119" s="279" t="s">
        <v>64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08"/>
      <c r="N119" s="280"/>
      <c r="O119" s="280"/>
      <c r="P119" s="280"/>
      <c r="Q119" s="280"/>
    </row>
    <row r="120" spans="1:17" s="26" customFormat="1" ht="13.5" customHeight="1">
      <c r="A120" s="29"/>
      <c r="B120" s="282" t="s">
        <v>65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108"/>
      <c r="N120" s="280"/>
      <c r="O120" s="280"/>
      <c r="P120" s="280"/>
      <c r="Q120" s="280"/>
    </row>
    <row r="121" spans="1:17" s="26" customFormat="1" ht="12.75">
      <c r="A121" s="29"/>
      <c r="B121" s="282" t="s">
        <v>66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108"/>
      <c r="N121" s="280"/>
      <c r="O121" s="280"/>
      <c r="P121" s="280"/>
      <c r="Q121" s="280"/>
    </row>
    <row r="122" spans="1:17" s="26" customFormat="1" ht="13.5" customHeight="1">
      <c r="A122" s="30"/>
      <c r="B122" s="290" t="s">
        <v>67</v>
      </c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08"/>
      <c r="N122" s="280"/>
      <c r="O122" s="280"/>
      <c r="P122" s="280"/>
      <c r="Q122" s="280"/>
    </row>
    <row r="123" spans="1:17" s="26" customFormat="1" ht="13.5" customHeight="1">
      <c r="A123" s="30"/>
      <c r="B123" s="282" t="s">
        <v>68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108"/>
      <c r="N123" s="280"/>
      <c r="O123" s="280"/>
      <c r="P123" s="280"/>
      <c r="Q123" s="280"/>
    </row>
    <row r="124" spans="1:17" s="26" customFormat="1" ht="13.5" customHeight="1">
      <c r="A124" s="291"/>
      <c r="B124" s="279" t="s">
        <v>69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08"/>
      <c r="N124" s="280"/>
      <c r="O124" s="280"/>
      <c r="P124" s="280"/>
      <c r="Q124" s="280"/>
    </row>
    <row r="125" spans="1:17" s="26" customFormat="1" ht="13.5" customHeight="1">
      <c r="A125" s="291"/>
      <c r="B125" s="281" t="s">
        <v>68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108"/>
      <c r="N125" s="280"/>
      <c r="O125" s="280"/>
      <c r="P125" s="280"/>
      <c r="Q125" s="280"/>
    </row>
    <row r="126" spans="1:17" s="32" customFormat="1" ht="13.5" customHeight="1">
      <c r="A126" s="2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5"/>
      <c r="N126" s="25"/>
      <c r="O126" s="25"/>
      <c r="P126" s="25"/>
      <c r="Q126" s="25"/>
    </row>
    <row r="127" spans="1:17" s="26" customFormat="1" ht="13.5" customHeight="1">
      <c r="A127" s="291"/>
      <c r="B127" s="279" t="s">
        <v>70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08"/>
      <c r="N127" s="280"/>
      <c r="O127" s="280"/>
      <c r="P127" s="280"/>
      <c r="Q127" s="280"/>
    </row>
    <row r="128" spans="1:17" s="26" customFormat="1" ht="13.5" customHeight="1">
      <c r="A128" s="291"/>
      <c r="B128" s="282" t="s">
        <v>71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108"/>
      <c r="N128" s="280"/>
      <c r="O128" s="280"/>
      <c r="P128" s="280"/>
      <c r="Q128" s="280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47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</sheetData>
  <sheetProtection sheet="1" formatCells="0" formatColumns="0" formatRows="0" insertColumns="0" insertRows="0" insertHyperlinks="0" deleteColumns="0" deleteRows="0" sort="0" autoFilter="0" pivotTables="0"/>
  <mergeCells count="137">
    <mergeCell ref="A1:O1"/>
    <mergeCell ref="A3:O5"/>
    <mergeCell ref="A7:H7"/>
    <mergeCell ref="I7:K7"/>
    <mergeCell ref="M7:O7"/>
    <mergeCell ref="A8:H8"/>
    <mergeCell ref="I8:K8"/>
    <mergeCell ref="M8:O14"/>
    <mergeCell ref="B9:H9"/>
    <mergeCell ref="I9:K9"/>
    <mergeCell ref="A10:H10"/>
    <mergeCell ref="B11:H11"/>
    <mergeCell ref="I11:K11"/>
    <mergeCell ref="A12:H12"/>
    <mergeCell ref="B13:H13"/>
    <mergeCell ref="I13:K13"/>
    <mergeCell ref="M15:O15"/>
    <mergeCell ref="A17:O17"/>
    <mergeCell ref="A18:O18"/>
    <mergeCell ref="A19:O19"/>
    <mergeCell ref="A20:C20"/>
    <mergeCell ref="D20:G20"/>
    <mergeCell ref="H20:J20"/>
    <mergeCell ref="K20:O20"/>
    <mergeCell ref="A21:C21"/>
    <mergeCell ref="D21:G21"/>
    <mergeCell ref="H21:J21"/>
    <mergeCell ref="K21:O21"/>
    <mergeCell ref="A22:C22"/>
    <mergeCell ref="D22:G22"/>
    <mergeCell ref="H22:J22"/>
    <mergeCell ref="K22:O22"/>
    <mergeCell ref="M24:Q24"/>
    <mergeCell ref="A25:A30"/>
    <mergeCell ref="B25:B30"/>
    <mergeCell ref="C25:C30"/>
    <mergeCell ref="D25:F26"/>
    <mergeCell ref="G25:M25"/>
    <mergeCell ref="N25:O26"/>
    <mergeCell ref="P25:Q26"/>
    <mergeCell ref="G26:H26"/>
    <mergeCell ref="I26:J26"/>
    <mergeCell ref="K26:L26"/>
    <mergeCell ref="M26:M30"/>
    <mergeCell ref="D27:D30"/>
    <mergeCell ref="E27:E30"/>
    <mergeCell ref="F27:F30"/>
    <mergeCell ref="G27:G30"/>
    <mergeCell ref="H27:H30"/>
    <mergeCell ref="I27:I30"/>
    <mergeCell ref="J27:J30"/>
    <mergeCell ref="K27:K30"/>
    <mergeCell ref="L27:L30"/>
    <mergeCell ref="N27:N30"/>
    <mergeCell ref="O27:O30"/>
    <mergeCell ref="P27:P30"/>
    <mergeCell ref="Q27:Q30"/>
    <mergeCell ref="B93:L93"/>
    <mergeCell ref="N93:Q93"/>
    <mergeCell ref="B94:L94"/>
    <mergeCell ref="N94:Q94"/>
    <mergeCell ref="B95:L95"/>
    <mergeCell ref="B96:L96"/>
    <mergeCell ref="N96:Q96"/>
    <mergeCell ref="B97:L97"/>
    <mergeCell ref="N97:Q97"/>
    <mergeCell ref="B98:L98"/>
    <mergeCell ref="N98:Q98"/>
    <mergeCell ref="B99:L99"/>
    <mergeCell ref="N99:Q99"/>
    <mergeCell ref="B100:L100"/>
    <mergeCell ref="N100:Q100"/>
    <mergeCell ref="B101:L101"/>
    <mergeCell ref="N101:Q101"/>
    <mergeCell ref="B102:L102"/>
    <mergeCell ref="N102:Q102"/>
    <mergeCell ref="B103:L103"/>
    <mergeCell ref="N103:Q103"/>
    <mergeCell ref="B104:L104"/>
    <mergeCell ref="N104:Q104"/>
    <mergeCell ref="B105:L105"/>
    <mergeCell ref="N105:Q105"/>
    <mergeCell ref="B106:L106"/>
    <mergeCell ref="N106:Q106"/>
    <mergeCell ref="B107:L107"/>
    <mergeCell ref="N107:Q107"/>
    <mergeCell ref="B108:L108"/>
    <mergeCell ref="N108:Q108"/>
    <mergeCell ref="B109:L109"/>
    <mergeCell ref="N109:Q109"/>
    <mergeCell ref="B110:L110"/>
    <mergeCell ref="N110:Q110"/>
    <mergeCell ref="B111:L111"/>
    <mergeCell ref="N111:Q111"/>
    <mergeCell ref="B112:L112"/>
    <mergeCell ref="N112:Q112"/>
    <mergeCell ref="B113:L113"/>
    <mergeCell ref="N113:Q113"/>
    <mergeCell ref="B114:L114"/>
    <mergeCell ref="N114:Q114"/>
    <mergeCell ref="B115:L115"/>
    <mergeCell ref="N115:Q115"/>
    <mergeCell ref="B116:L116"/>
    <mergeCell ref="N116:Q116"/>
    <mergeCell ref="B117:L117"/>
    <mergeCell ref="N117:Q117"/>
    <mergeCell ref="B118:Q118"/>
    <mergeCell ref="B119:L119"/>
    <mergeCell ref="N119:Q119"/>
    <mergeCell ref="B120:L120"/>
    <mergeCell ref="N120:Q120"/>
    <mergeCell ref="B121:L121"/>
    <mergeCell ref="N121:Q121"/>
    <mergeCell ref="B122:L122"/>
    <mergeCell ref="N122:Q122"/>
    <mergeCell ref="B123:L123"/>
    <mergeCell ref="N123:Q123"/>
    <mergeCell ref="A124:A125"/>
    <mergeCell ref="B124:L124"/>
    <mergeCell ref="N124:Q124"/>
    <mergeCell ref="B125:L125"/>
    <mergeCell ref="N125:Q125"/>
    <mergeCell ref="A127:A128"/>
    <mergeCell ref="B127:L127"/>
    <mergeCell ref="N127:Q127"/>
    <mergeCell ref="B128:L128"/>
    <mergeCell ref="N128:Q128"/>
    <mergeCell ref="C131:F131"/>
    <mergeCell ref="K135:M135"/>
    <mergeCell ref="G136:I136"/>
    <mergeCell ref="J136:M136"/>
    <mergeCell ref="G132:H132"/>
    <mergeCell ref="J132:K132"/>
    <mergeCell ref="C133:F133"/>
    <mergeCell ref="G134:H134"/>
    <mergeCell ref="J134:K134"/>
    <mergeCell ref="M134:N13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3" sqref="A3:O5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5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42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6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92" t="s">
        <v>6</v>
      </c>
      <c r="N7" s="293"/>
      <c r="O7" s="294"/>
      <c r="P7" s="3"/>
    </row>
    <row r="8" spans="1:16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4"/>
    </row>
    <row r="9" spans="1:16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4"/>
    </row>
    <row r="10" spans="1:16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4"/>
    </row>
    <row r="11" spans="1:16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4"/>
    </row>
    <row r="12" spans="1:16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4"/>
    </row>
    <row r="13" spans="1:16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4"/>
    </row>
    <row r="14" spans="1:16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4"/>
    </row>
    <row r="15" spans="1:16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4"/>
    </row>
    <row r="16" spans="1:16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4"/>
    </row>
    <row r="17" spans="1:15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</row>
    <row r="21" spans="1:15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</row>
    <row r="23" spans="1:1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5"/>
    </row>
    <row r="24" spans="1:1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29" t="s">
        <v>41</v>
      </c>
      <c r="N24" s="229"/>
      <c r="O24" s="229"/>
      <c r="P24" s="229"/>
      <c r="Q24" s="229"/>
    </row>
    <row r="25" spans="1:17" ht="16.5" customHeight="1">
      <c r="A25" s="230" t="s">
        <v>3</v>
      </c>
      <c r="B25" s="232" t="s">
        <v>2</v>
      </c>
      <c r="C25" s="234" t="s">
        <v>19</v>
      </c>
      <c r="D25" s="236" t="s">
        <v>94</v>
      </c>
      <c r="E25" s="237"/>
      <c r="F25" s="238"/>
      <c r="G25" s="242" t="s">
        <v>23</v>
      </c>
      <c r="H25" s="243"/>
      <c r="I25" s="243"/>
      <c r="J25" s="243"/>
      <c r="K25" s="243"/>
      <c r="L25" s="243"/>
      <c r="M25" s="244"/>
      <c r="N25" s="245" t="s">
        <v>28</v>
      </c>
      <c r="O25" s="246"/>
      <c r="P25" s="245" t="s">
        <v>29</v>
      </c>
      <c r="Q25" s="246"/>
    </row>
    <row r="26" spans="1:17" ht="54.75" customHeight="1">
      <c r="A26" s="231"/>
      <c r="B26" s="233"/>
      <c r="C26" s="235"/>
      <c r="D26" s="239"/>
      <c r="E26" s="240"/>
      <c r="F26" s="241"/>
      <c r="G26" s="249" t="s">
        <v>20</v>
      </c>
      <c r="H26" s="250"/>
      <c r="I26" s="249" t="s">
        <v>26</v>
      </c>
      <c r="J26" s="250"/>
      <c r="K26" s="251" t="s">
        <v>22</v>
      </c>
      <c r="L26" s="252"/>
      <c r="M26" s="253" t="s">
        <v>30</v>
      </c>
      <c r="N26" s="247"/>
      <c r="O26" s="248"/>
      <c r="P26" s="247"/>
      <c r="Q26" s="248"/>
    </row>
    <row r="27" spans="1:17" ht="12.75" customHeight="1">
      <c r="A27" s="231"/>
      <c r="B27" s="233"/>
      <c r="C27" s="233"/>
      <c r="D27" s="256" t="s">
        <v>4</v>
      </c>
      <c r="E27" s="258" t="s">
        <v>122</v>
      </c>
      <c r="F27" s="256" t="s">
        <v>7</v>
      </c>
      <c r="G27" s="261" t="s">
        <v>5</v>
      </c>
      <c r="H27" s="264" t="s">
        <v>27</v>
      </c>
      <c r="I27" s="266" t="s">
        <v>0</v>
      </c>
      <c r="J27" s="267" t="s">
        <v>21</v>
      </c>
      <c r="K27" s="269" t="s">
        <v>1</v>
      </c>
      <c r="L27" s="264" t="s">
        <v>51</v>
      </c>
      <c r="M27" s="254"/>
      <c r="N27" s="256" t="s">
        <v>4</v>
      </c>
      <c r="O27" s="275" t="s">
        <v>24</v>
      </c>
      <c r="P27" s="256" t="s">
        <v>4</v>
      </c>
      <c r="Q27" s="256" t="s">
        <v>25</v>
      </c>
    </row>
    <row r="28" spans="1:17" ht="41.25" customHeight="1">
      <c r="A28" s="231"/>
      <c r="B28" s="233"/>
      <c r="C28" s="233"/>
      <c r="D28" s="257"/>
      <c r="E28" s="259"/>
      <c r="F28" s="257"/>
      <c r="G28" s="262"/>
      <c r="H28" s="265"/>
      <c r="I28" s="262"/>
      <c r="J28" s="268"/>
      <c r="K28" s="270"/>
      <c r="L28" s="272"/>
      <c r="M28" s="254"/>
      <c r="N28" s="273"/>
      <c r="O28" s="275"/>
      <c r="P28" s="273"/>
      <c r="Q28" s="277"/>
    </row>
    <row r="29" spans="1:17" ht="12.75">
      <c r="A29" s="231"/>
      <c r="B29" s="233"/>
      <c r="C29" s="233"/>
      <c r="D29" s="257"/>
      <c r="E29" s="259"/>
      <c r="F29" s="257"/>
      <c r="G29" s="262"/>
      <c r="H29" s="265"/>
      <c r="I29" s="262"/>
      <c r="J29" s="268"/>
      <c r="K29" s="270"/>
      <c r="L29" s="272"/>
      <c r="M29" s="254"/>
      <c r="N29" s="273"/>
      <c r="O29" s="275"/>
      <c r="P29" s="273"/>
      <c r="Q29" s="277"/>
    </row>
    <row r="30" spans="1:18" ht="50.25" customHeight="1">
      <c r="A30" s="231"/>
      <c r="B30" s="233"/>
      <c r="C30" s="233"/>
      <c r="D30" s="232"/>
      <c r="E30" s="260"/>
      <c r="F30" s="232"/>
      <c r="G30" s="263"/>
      <c r="H30" s="265"/>
      <c r="I30" s="263"/>
      <c r="J30" s="268"/>
      <c r="K30" s="271"/>
      <c r="L30" s="272"/>
      <c r="M30" s="255"/>
      <c r="N30" s="274"/>
      <c r="O30" s="276"/>
      <c r="P30" s="274"/>
      <c r="Q30" s="278"/>
      <c r="R30" s="40" t="s">
        <v>124</v>
      </c>
    </row>
    <row r="31" spans="1:17" ht="12.75">
      <c r="A31" s="19">
        <v>1</v>
      </c>
      <c r="B31" s="19">
        <v>2</v>
      </c>
      <c r="C31" s="2">
        <v>3</v>
      </c>
      <c r="D31" s="2">
        <v>4</v>
      </c>
      <c r="E31" s="2"/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2">
        <v>13</v>
      </c>
      <c r="O31" s="2">
        <v>14</v>
      </c>
      <c r="P31" s="2">
        <v>15</v>
      </c>
      <c r="Q31" s="2">
        <v>16</v>
      </c>
    </row>
    <row r="32" spans="1:18" ht="57">
      <c r="A32" s="20">
        <v>1</v>
      </c>
      <c r="B32" s="21" t="s">
        <v>72</v>
      </c>
      <c r="C32" s="42">
        <f>C34+C35+C36+C47+C48+C49+C50+C51+C52+C53+C54+C55+C56</f>
        <v>0</v>
      </c>
      <c r="D32" s="42">
        <f aca="true" t="shared" si="0" ref="D32:Q32">D34+D35+D36+D47+D48+D49+D50+D51+D52+D53+D54+D55+D56</f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  <c r="I32" s="42">
        <f t="shared" si="0"/>
        <v>0</v>
      </c>
      <c r="J32" s="42">
        <f t="shared" si="0"/>
        <v>0</v>
      </c>
      <c r="K32" s="42">
        <f t="shared" si="0"/>
        <v>0</v>
      </c>
      <c r="L32" s="42">
        <f t="shared" si="0"/>
        <v>0</v>
      </c>
      <c r="M32" s="42">
        <f t="shared" si="0"/>
        <v>0</v>
      </c>
      <c r="N32" s="42">
        <f t="shared" si="0"/>
        <v>0</v>
      </c>
      <c r="O32" s="42">
        <f t="shared" si="0"/>
        <v>0</v>
      </c>
      <c r="P32" s="42">
        <f t="shared" si="0"/>
        <v>0</v>
      </c>
      <c r="Q32" s="42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28"/>
      <c r="B33" s="35" t="s">
        <v>117</v>
      </c>
      <c r="C33" s="37">
        <f>C34+C35++C36+C47+C48+C49+C50+C51+C52+C53+C54+C55+C56</f>
        <v>0</v>
      </c>
      <c r="D33" s="37">
        <f aca="true" t="shared" si="1" ref="D33:Q33">D34+D35++D36+D47+D48+D49+D50+D51+D52+D53+D54+D55+D56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20">
        <v>2</v>
      </c>
      <c r="B34" s="21" t="s">
        <v>73</v>
      </c>
      <c r="C34" s="106"/>
      <c r="D34" s="107"/>
      <c r="E34" s="36">
        <f aca="true" t="shared" si="2" ref="E34:E68">G34+H34+I34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20">
        <v>3</v>
      </c>
      <c r="B35" s="22" t="s">
        <v>74</v>
      </c>
      <c r="C35" s="106"/>
      <c r="D35" s="107"/>
      <c r="E35" s="36">
        <f t="shared" si="2"/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20">
        <v>4</v>
      </c>
      <c r="B36" s="21" t="s">
        <v>75</v>
      </c>
      <c r="C36" s="42">
        <f>C38+C39+C40+C41+C42+C43++C44+C45+C46</f>
        <v>0</v>
      </c>
      <c r="D36" s="42">
        <f aca="true" t="shared" si="4" ref="D36:Q36">D38+D39+D40+D41+D42+D43++D44+D45+D46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42">
        <f t="shared" si="4"/>
        <v>0</v>
      </c>
      <c r="P36" s="42">
        <f t="shared" si="4"/>
        <v>0</v>
      </c>
      <c r="Q36" s="42">
        <f t="shared" si="4"/>
        <v>0</v>
      </c>
      <c r="R36" s="41">
        <f t="shared" si="3"/>
      </c>
    </row>
    <row r="37" spans="1:18" ht="17.25" customHeight="1">
      <c r="A37" s="38"/>
      <c r="B37" s="35" t="s">
        <v>96</v>
      </c>
      <c r="C37" s="37">
        <f>C38+C39+C40+C41+C42+C43+C44+C45+C46</f>
        <v>0</v>
      </c>
      <c r="D37" s="37">
        <f>D38+D39+D40+D41+D42+D43+D44+D45+D46</f>
        <v>0</v>
      </c>
      <c r="E37" s="37">
        <f>E38+E39+E40+E41+E42+E43+E44+E45+E46</f>
        <v>0</v>
      </c>
      <c r="F37" s="37">
        <f>F38+F39+F40+F41+F42+F43+F44+F45+F46</f>
        <v>0</v>
      </c>
      <c r="G37" s="37">
        <f aca="true" t="shared" si="5" ref="G37:Q37">G38+G39+G40+G41+G42+G43+G44+G45+G46</f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28">
        <v>5</v>
      </c>
      <c r="B38" s="34" t="s">
        <v>76</v>
      </c>
      <c r="C38" s="107"/>
      <c r="D38" s="107"/>
      <c r="E38" s="36">
        <f>G38+H38+I38</f>
        <v>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1">
        <f t="shared" si="3"/>
      </c>
    </row>
    <row r="39" spans="1:18" ht="30">
      <c r="A39" s="23">
        <v>6</v>
      </c>
      <c r="B39" s="24" t="s">
        <v>93</v>
      </c>
      <c r="C39" s="106"/>
      <c r="D39" s="107"/>
      <c r="E39" s="36">
        <f t="shared" si="2"/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1">
        <f t="shared" si="3"/>
      </c>
    </row>
    <row r="40" spans="1:18" ht="15">
      <c r="A40" s="23">
        <v>7</v>
      </c>
      <c r="B40" s="24" t="s">
        <v>77</v>
      </c>
      <c r="C40" s="106"/>
      <c r="D40" s="107"/>
      <c r="E40" s="36">
        <f t="shared" si="2"/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1">
        <f t="shared" si="3"/>
      </c>
    </row>
    <row r="41" spans="1:18" ht="90">
      <c r="A41" s="23">
        <v>8</v>
      </c>
      <c r="B41" s="24" t="s">
        <v>97</v>
      </c>
      <c r="C41" s="106"/>
      <c r="D41" s="107"/>
      <c r="E41" s="36">
        <f t="shared" si="2"/>
        <v>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41">
        <f t="shared" si="3"/>
      </c>
    </row>
    <row r="42" spans="1:18" ht="15">
      <c r="A42" s="23">
        <v>9</v>
      </c>
      <c r="B42" s="24" t="s">
        <v>89</v>
      </c>
      <c r="C42" s="106"/>
      <c r="D42" s="107"/>
      <c r="E42" s="36">
        <f t="shared" si="2"/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41">
        <f t="shared" si="3"/>
      </c>
    </row>
    <row r="43" spans="1:18" ht="30">
      <c r="A43" s="23">
        <v>10</v>
      </c>
      <c r="B43" s="24" t="s">
        <v>91</v>
      </c>
      <c r="C43" s="106"/>
      <c r="D43" s="107"/>
      <c r="E43" s="36">
        <f t="shared" si="2"/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1">
        <f t="shared" si="3"/>
      </c>
    </row>
    <row r="44" spans="1:18" ht="45">
      <c r="A44" s="23">
        <v>11</v>
      </c>
      <c r="B44" s="24" t="s">
        <v>78</v>
      </c>
      <c r="C44" s="106"/>
      <c r="D44" s="107"/>
      <c r="E44" s="36">
        <f t="shared" si="2"/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41">
        <f t="shared" si="3"/>
      </c>
    </row>
    <row r="45" spans="1:18" ht="44.25" customHeight="1">
      <c r="A45" s="23">
        <v>12</v>
      </c>
      <c r="B45" s="24" t="s">
        <v>98</v>
      </c>
      <c r="C45" s="106"/>
      <c r="D45" s="107"/>
      <c r="E45" s="36">
        <f t="shared" si="2"/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1">
        <f t="shared" si="3"/>
      </c>
    </row>
    <row r="46" spans="1:18" ht="30">
      <c r="A46" s="23">
        <v>13</v>
      </c>
      <c r="B46" s="24" t="s">
        <v>79</v>
      </c>
      <c r="C46" s="106"/>
      <c r="D46" s="107"/>
      <c r="E46" s="36">
        <f t="shared" si="2"/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1">
        <f t="shared" si="3"/>
      </c>
    </row>
    <row r="47" spans="1:18" ht="89.25">
      <c r="A47" s="38">
        <v>14</v>
      </c>
      <c r="B47" s="44" t="s">
        <v>110</v>
      </c>
      <c r="C47" s="106"/>
      <c r="D47" s="107"/>
      <c r="E47" s="36">
        <f t="shared" si="2"/>
        <v>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41">
        <f t="shared" si="3"/>
      </c>
    </row>
    <row r="48" spans="1:18" ht="76.5">
      <c r="A48" s="38">
        <v>15</v>
      </c>
      <c r="B48" s="33" t="s">
        <v>99</v>
      </c>
      <c r="C48" s="106"/>
      <c r="D48" s="107"/>
      <c r="E48" s="36">
        <f t="shared" si="2"/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41">
        <f t="shared" si="3"/>
      </c>
    </row>
    <row r="49" spans="1:18" ht="25.5">
      <c r="A49" s="38">
        <v>16</v>
      </c>
      <c r="B49" s="33" t="s">
        <v>80</v>
      </c>
      <c r="C49" s="106"/>
      <c r="D49" s="107"/>
      <c r="E49" s="36">
        <f t="shared" si="2"/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41">
        <f t="shared" si="3"/>
      </c>
    </row>
    <row r="50" spans="1:18" ht="31.5" customHeight="1">
      <c r="A50" s="38">
        <v>17</v>
      </c>
      <c r="B50" s="33" t="s">
        <v>95</v>
      </c>
      <c r="C50" s="106"/>
      <c r="D50" s="107"/>
      <c r="E50" s="36">
        <f t="shared" si="2"/>
        <v>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41">
        <f t="shared" si="3"/>
      </c>
    </row>
    <row r="51" spans="1:18" ht="63.75">
      <c r="A51" s="38">
        <v>18</v>
      </c>
      <c r="B51" s="33" t="s">
        <v>100</v>
      </c>
      <c r="C51" s="106"/>
      <c r="D51" s="107"/>
      <c r="E51" s="36">
        <f t="shared" si="2"/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41">
        <f t="shared" si="3"/>
      </c>
    </row>
    <row r="52" spans="1:18" ht="78" customHeight="1">
      <c r="A52" s="38">
        <v>19</v>
      </c>
      <c r="B52" s="33" t="s">
        <v>101</v>
      </c>
      <c r="C52" s="106"/>
      <c r="D52" s="107"/>
      <c r="E52" s="36">
        <f t="shared" si="2"/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41">
        <f t="shared" si="3"/>
      </c>
    </row>
    <row r="53" spans="1:18" ht="63.75">
      <c r="A53" s="38">
        <v>20</v>
      </c>
      <c r="B53" s="33" t="s">
        <v>102</v>
      </c>
      <c r="C53" s="106"/>
      <c r="D53" s="107"/>
      <c r="E53" s="36">
        <f t="shared" si="2"/>
        <v>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41">
        <f t="shared" si="3"/>
      </c>
    </row>
    <row r="54" spans="1:18" ht="25.5">
      <c r="A54" s="38">
        <v>21</v>
      </c>
      <c r="B54" s="33" t="s">
        <v>103</v>
      </c>
      <c r="C54" s="106"/>
      <c r="D54" s="107"/>
      <c r="E54" s="36">
        <f t="shared" si="2"/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41">
        <f t="shared" si="3"/>
      </c>
    </row>
    <row r="55" spans="1:18" ht="66" customHeight="1">
      <c r="A55" s="38">
        <v>22</v>
      </c>
      <c r="B55" s="33" t="s">
        <v>104</v>
      </c>
      <c r="C55" s="106"/>
      <c r="D55" s="107"/>
      <c r="E55" s="36">
        <f t="shared" si="2"/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41">
        <f t="shared" si="3"/>
      </c>
    </row>
    <row r="56" spans="1:18" ht="26.25" customHeight="1">
      <c r="A56" s="38">
        <v>23</v>
      </c>
      <c r="B56" s="33" t="s">
        <v>126</v>
      </c>
      <c r="C56" s="42">
        <f>C58+C59+C60+C61+C62+C63+C64+C65+C66+C67+C68</f>
        <v>0</v>
      </c>
      <c r="D56" s="42">
        <f aca="true" t="shared" si="6" ref="D56:Q56">D58+D59+D60+D61+D62+D63+D64+D65+D66+D67+D68</f>
        <v>0</v>
      </c>
      <c r="E56" s="42">
        <f t="shared" si="6"/>
        <v>0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>
        <f t="shared" si="6"/>
        <v>0</v>
      </c>
      <c r="K56" s="42">
        <f t="shared" si="6"/>
        <v>0</v>
      </c>
      <c r="L56" s="42">
        <f t="shared" si="6"/>
        <v>0</v>
      </c>
      <c r="M56" s="42">
        <f t="shared" si="6"/>
        <v>0</v>
      </c>
      <c r="N56" s="42">
        <f t="shared" si="6"/>
        <v>0</v>
      </c>
      <c r="O56" s="42">
        <f t="shared" si="6"/>
        <v>0</v>
      </c>
      <c r="P56" s="42">
        <f t="shared" si="6"/>
        <v>0</v>
      </c>
      <c r="Q56" s="42">
        <f t="shared" si="6"/>
        <v>0</v>
      </c>
      <c r="R56" s="41">
        <f t="shared" si="3"/>
      </c>
    </row>
    <row r="57" spans="1:18" ht="30" customHeight="1">
      <c r="A57" s="28"/>
      <c r="B57" s="35" t="s">
        <v>125</v>
      </c>
      <c r="C57" s="37">
        <f>C58+C59+C60+C61+C62+C63+C64+C65+C66+C67+C68</f>
        <v>0</v>
      </c>
      <c r="D57" s="37">
        <f aca="true" t="shared" si="7" ref="D57:Q57">D58+D59+D60+D61+D62+D63+D64+D65+D66+D67+D68</f>
        <v>0</v>
      </c>
      <c r="E57" s="37">
        <f t="shared" si="7"/>
        <v>0</v>
      </c>
      <c r="F57" s="37">
        <f t="shared" si="7"/>
        <v>0</v>
      </c>
      <c r="G57" s="37">
        <f t="shared" si="7"/>
        <v>0</v>
      </c>
      <c r="H57" s="37">
        <f t="shared" si="7"/>
        <v>0</v>
      </c>
      <c r="I57" s="37">
        <f t="shared" si="7"/>
        <v>0</v>
      </c>
      <c r="J57" s="37">
        <f t="shared" si="7"/>
        <v>0</v>
      </c>
      <c r="K57" s="37">
        <f t="shared" si="7"/>
        <v>0</v>
      </c>
      <c r="L57" s="37">
        <f t="shared" si="7"/>
        <v>0</v>
      </c>
      <c r="M57" s="37">
        <f t="shared" si="7"/>
        <v>0</v>
      </c>
      <c r="N57" s="37">
        <f t="shared" si="7"/>
        <v>0</v>
      </c>
      <c r="O57" s="37">
        <f t="shared" si="7"/>
        <v>0</v>
      </c>
      <c r="P57" s="37">
        <f t="shared" si="7"/>
        <v>0</v>
      </c>
      <c r="Q57" s="37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23">
        <v>24</v>
      </c>
      <c r="B58" s="24" t="s">
        <v>105</v>
      </c>
      <c r="C58" s="106"/>
      <c r="D58" s="107"/>
      <c r="E58" s="36">
        <f t="shared" si="2"/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1">
        <f t="shared" si="3"/>
      </c>
    </row>
    <row r="59" spans="1:18" ht="72.75" customHeight="1">
      <c r="A59" s="23">
        <v>25</v>
      </c>
      <c r="B59" s="24" t="s">
        <v>106</v>
      </c>
      <c r="C59" s="106"/>
      <c r="D59" s="107"/>
      <c r="E59" s="36">
        <f t="shared" si="2"/>
        <v>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1">
        <f t="shared" si="3"/>
      </c>
    </row>
    <row r="60" spans="1:18" ht="45">
      <c r="A60" s="23">
        <v>26</v>
      </c>
      <c r="B60" s="24" t="s">
        <v>118</v>
      </c>
      <c r="C60" s="106"/>
      <c r="D60" s="107"/>
      <c r="E60" s="36">
        <f t="shared" si="2"/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1">
        <f t="shared" si="3"/>
      </c>
    </row>
    <row r="61" spans="1:18" ht="45">
      <c r="A61" s="23">
        <v>27</v>
      </c>
      <c r="B61" s="24" t="s">
        <v>92</v>
      </c>
      <c r="C61" s="106"/>
      <c r="D61" s="107"/>
      <c r="E61" s="36">
        <f t="shared" si="2"/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1">
        <f t="shared" si="3"/>
      </c>
    </row>
    <row r="62" spans="1:18" ht="75">
      <c r="A62" s="23">
        <v>28</v>
      </c>
      <c r="B62" s="24" t="s">
        <v>116</v>
      </c>
      <c r="C62" s="106"/>
      <c r="D62" s="107"/>
      <c r="E62" s="36">
        <f t="shared" si="2"/>
        <v>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1">
        <f t="shared" si="3"/>
      </c>
    </row>
    <row r="63" spans="1:18" ht="15">
      <c r="A63" s="23">
        <v>29</v>
      </c>
      <c r="B63" s="24" t="s">
        <v>90</v>
      </c>
      <c r="C63" s="106"/>
      <c r="D63" s="107"/>
      <c r="E63" s="36">
        <f t="shared" si="2"/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41">
        <f t="shared" si="3"/>
      </c>
    </row>
    <row r="64" spans="1:18" ht="30">
      <c r="A64" s="23">
        <v>30</v>
      </c>
      <c r="B64" s="24" t="s">
        <v>81</v>
      </c>
      <c r="C64" s="106"/>
      <c r="D64" s="107"/>
      <c r="E64" s="36">
        <f t="shared" si="2"/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1">
        <f t="shared" si="3"/>
      </c>
    </row>
    <row r="65" spans="1:18" ht="60">
      <c r="A65" s="23">
        <v>31</v>
      </c>
      <c r="B65" s="24" t="s">
        <v>107</v>
      </c>
      <c r="C65" s="106"/>
      <c r="D65" s="107"/>
      <c r="E65" s="36">
        <f t="shared" si="2"/>
        <v>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41">
        <f t="shared" si="3"/>
      </c>
    </row>
    <row r="66" spans="1:18" ht="49.5" customHeight="1">
      <c r="A66" s="23">
        <v>32</v>
      </c>
      <c r="B66" s="24" t="s">
        <v>108</v>
      </c>
      <c r="C66" s="106"/>
      <c r="D66" s="107"/>
      <c r="E66" s="36">
        <f t="shared" si="2"/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1">
        <f t="shared" si="3"/>
      </c>
    </row>
    <row r="67" spans="1:18" ht="30">
      <c r="A67" s="23">
        <v>33</v>
      </c>
      <c r="B67" s="24" t="s">
        <v>109</v>
      </c>
      <c r="C67" s="106"/>
      <c r="D67" s="107"/>
      <c r="E67" s="36">
        <f t="shared" si="2"/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41">
        <f t="shared" si="3"/>
      </c>
    </row>
    <row r="68" spans="1:18" ht="30">
      <c r="A68" s="23">
        <v>34</v>
      </c>
      <c r="B68" s="43" t="s">
        <v>82</v>
      </c>
      <c r="C68" s="107"/>
      <c r="D68" s="107"/>
      <c r="E68" s="36">
        <f t="shared" si="2"/>
        <v>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1">
        <f t="shared" si="3"/>
      </c>
    </row>
    <row r="69" spans="2:18" ht="12.75">
      <c r="B69" s="10"/>
      <c r="C69" s="14"/>
      <c r="D69" s="14"/>
      <c r="E69" s="36"/>
      <c r="M69" s="8"/>
      <c r="R69" s="41">
        <f t="shared" si="3"/>
      </c>
    </row>
    <row r="70" spans="2:13" ht="12.75">
      <c r="B70" s="15" t="s">
        <v>83</v>
      </c>
      <c r="C70" s="14"/>
      <c r="D70" s="14"/>
      <c r="E70" s="36"/>
      <c r="M70" s="8"/>
    </row>
    <row r="71" spans="1:17" ht="12.75">
      <c r="A71" s="2">
        <v>1</v>
      </c>
      <c r="B71" s="2">
        <v>2</v>
      </c>
      <c r="C71" s="2">
        <v>3</v>
      </c>
      <c r="D71" s="2">
        <v>4</v>
      </c>
      <c r="E71" s="2"/>
      <c r="F71" s="2">
        <v>5</v>
      </c>
      <c r="G71" s="2">
        <v>6</v>
      </c>
      <c r="H71" s="2">
        <v>7</v>
      </c>
      <c r="I71" s="2">
        <v>8</v>
      </c>
      <c r="J71" s="2">
        <v>9</v>
      </c>
      <c r="K71" s="2">
        <v>10</v>
      </c>
      <c r="L71" s="2">
        <v>11</v>
      </c>
      <c r="M71" s="2">
        <v>12</v>
      </c>
      <c r="N71" s="2">
        <v>13</v>
      </c>
      <c r="O71" s="2">
        <v>14</v>
      </c>
      <c r="P71" s="2">
        <v>15</v>
      </c>
      <c r="Q71" s="2">
        <v>16</v>
      </c>
    </row>
    <row r="72" spans="1:17" ht="36">
      <c r="A72" s="16">
        <v>13</v>
      </c>
      <c r="B72" s="17" t="s">
        <v>84</v>
      </c>
      <c r="C72" s="107"/>
      <c r="D72" s="107"/>
      <c r="E72" s="36">
        <f aca="true" t="shared" si="8" ref="E72:E89">G72+H72+I72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2.75">
      <c r="A73" s="12">
        <v>1</v>
      </c>
      <c r="B73" s="13"/>
      <c r="C73" s="107"/>
      <c r="D73" s="107"/>
      <c r="E73" s="36">
        <f t="shared" si="8"/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2.75">
      <c r="A74" s="12">
        <v>2</v>
      </c>
      <c r="B74" s="13"/>
      <c r="C74" s="107"/>
      <c r="D74" s="107"/>
      <c r="E74" s="36">
        <f t="shared" si="8"/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2.75">
      <c r="A75" s="12">
        <v>3</v>
      </c>
      <c r="B75" s="13"/>
      <c r="C75" s="107"/>
      <c r="D75" s="107"/>
      <c r="E75" s="36">
        <f t="shared" si="8"/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2.75">
      <c r="A76" s="12">
        <v>4</v>
      </c>
      <c r="B76" s="13"/>
      <c r="C76" s="107"/>
      <c r="D76" s="107"/>
      <c r="E76" s="36">
        <f t="shared" si="8"/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2" t="s">
        <v>85</v>
      </c>
      <c r="B77" s="13"/>
      <c r="C77" s="107"/>
      <c r="D77" s="107"/>
      <c r="E77" s="36">
        <f t="shared" si="8"/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36">
      <c r="A78" s="16">
        <v>16</v>
      </c>
      <c r="B78" s="17" t="s">
        <v>86</v>
      </c>
      <c r="C78" s="107"/>
      <c r="D78" s="107"/>
      <c r="E78" s="36">
        <f t="shared" si="8"/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2.75">
      <c r="A79" s="12">
        <v>1</v>
      </c>
      <c r="B79" s="13"/>
      <c r="C79" s="107"/>
      <c r="D79" s="107"/>
      <c r="E79" s="36">
        <f t="shared" si="8"/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2">
        <v>2</v>
      </c>
      <c r="B80" s="13"/>
      <c r="C80" s="107"/>
      <c r="D80" s="107"/>
      <c r="E80" s="36">
        <f t="shared" si="8"/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2.75">
      <c r="A81" s="12">
        <v>3</v>
      </c>
      <c r="B81" s="13"/>
      <c r="C81" s="107"/>
      <c r="D81" s="107"/>
      <c r="E81" s="36">
        <f t="shared" si="8"/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12.75">
      <c r="A82" s="12">
        <v>4</v>
      </c>
      <c r="B82" s="13"/>
      <c r="C82" s="107"/>
      <c r="D82" s="107"/>
      <c r="E82" s="36">
        <f t="shared" si="8"/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t="12.75">
      <c r="A83" s="12" t="s">
        <v>85</v>
      </c>
      <c r="B83" s="11"/>
      <c r="C83" s="107"/>
      <c r="D83" s="107"/>
      <c r="E83" s="36">
        <f t="shared" si="8"/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36">
      <c r="A84" s="18">
        <v>34</v>
      </c>
      <c r="B84" s="17" t="s">
        <v>87</v>
      </c>
      <c r="C84" s="107"/>
      <c r="D84" s="107"/>
      <c r="E84" s="36">
        <f t="shared" si="8"/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t="12.75">
      <c r="A85" s="12">
        <v>1</v>
      </c>
      <c r="B85" s="13"/>
      <c r="C85" s="107"/>
      <c r="D85" s="107"/>
      <c r="E85" s="36">
        <f t="shared" si="8"/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2.75">
      <c r="A86" s="12">
        <v>2</v>
      </c>
      <c r="B86" s="13"/>
      <c r="C86" s="107"/>
      <c r="D86" s="107"/>
      <c r="E86" s="36">
        <f t="shared" si="8"/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2.75">
      <c r="A87" s="12">
        <v>3</v>
      </c>
      <c r="B87" s="13"/>
      <c r="C87" s="107"/>
      <c r="D87" s="107"/>
      <c r="E87" s="36">
        <f t="shared" si="8"/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2.75">
      <c r="A88" s="12">
        <v>4</v>
      </c>
      <c r="B88" s="13"/>
      <c r="C88" s="107"/>
      <c r="D88" s="107"/>
      <c r="E88" s="36">
        <f t="shared" si="8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t="12.75">
      <c r="A89" s="12" t="s">
        <v>85</v>
      </c>
      <c r="B89" s="11"/>
      <c r="C89" s="107"/>
      <c r="D89" s="107"/>
      <c r="E89" s="36">
        <f t="shared" si="8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26" customFormat="1" ht="12.75">
      <c r="A93" s="27"/>
      <c r="B93" s="279" t="s">
        <v>52</v>
      </c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108"/>
      <c r="N93" s="280"/>
      <c r="O93" s="280"/>
      <c r="P93" s="280"/>
      <c r="Q93" s="280"/>
    </row>
    <row r="94" spans="1:17" s="26" customFormat="1" ht="13.5" customHeight="1">
      <c r="A94" s="27"/>
      <c r="B94" s="281" t="s">
        <v>123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39">
        <f>M96+M97+M98+M99+M100</f>
        <v>0</v>
      </c>
      <c r="N94" s="280"/>
      <c r="O94" s="280"/>
      <c r="P94" s="280"/>
      <c r="Q94" s="280"/>
    </row>
    <row r="95" spans="1:17" s="26" customFormat="1" ht="13.5" customHeight="1">
      <c r="A95" s="25"/>
      <c r="B95" s="279" t="s">
        <v>120</v>
      </c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108"/>
      <c r="N95" s="25"/>
      <c r="O95" s="25"/>
      <c r="P95" s="25"/>
      <c r="Q95" s="25"/>
    </row>
    <row r="96" spans="1:17" s="26" customFormat="1" ht="12.75">
      <c r="A96" s="29"/>
      <c r="B96" s="282" t="s">
        <v>53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108"/>
      <c r="N96" s="280"/>
      <c r="O96" s="280"/>
      <c r="P96" s="280"/>
      <c r="Q96" s="280"/>
    </row>
    <row r="97" spans="1:17" s="26" customFormat="1" ht="12.75">
      <c r="A97" s="29"/>
      <c r="B97" s="282" t="s">
        <v>54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08"/>
      <c r="N97" s="280"/>
      <c r="O97" s="280"/>
      <c r="P97" s="280"/>
      <c r="Q97" s="280"/>
    </row>
    <row r="98" spans="1:17" s="26" customFormat="1" ht="12.75">
      <c r="A98" s="29"/>
      <c r="B98" s="282" t="s">
        <v>55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108"/>
      <c r="N98" s="280"/>
      <c r="O98" s="280"/>
      <c r="P98" s="280"/>
      <c r="Q98" s="280"/>
    </row>
    <row r="99" spans="1:17" s="26" customFormat="1" ht="12.75">
      <c r="A99" s="29"/>
      <c r="B99" s="282" t="s">
        <v>56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108"/>
      <c r="N99" s="280"/>
      <c r="O99" s="280"/>
      <c r="P99" s="280"/>
      <c r="Q99" s="280"/>
    </row>
    <row r="100" spans="1:17" s="26" customFormat="1" ht="12.75">
      <c r="A100" s="29"/>
      <c r="B100" s="281" t="s">
        <v>88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108"/>
      <c r="N100" s="280"/>
      <c r="O100" s="280"/>
      <c r="P100" s="280"/>
      <c r="Q100" s="280"/>
    </row>
    <row r="101" spans="1:17" s="26" customFormat="1" ht="12.75">
      <c r="A101" s="25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5"/>
      <c r="N101" s="280"/>
      <c r="O101" s="280"/>
      <c r="P101" s="280"/>
      <c r="Q101" s="280"/>
    </row>
    <row r="102" spans="1:17" s="26" customFormat="1" ht="12.75">
      <c r="A102" s="25"/>
      <c r="B102" s="284" t="s">
        <v>115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108"/>
      <c r="N102" s="280"/>
      <c r="O102" s="280"/>
      <c r="P102" s="280"/>
      <c r="Q102" s="280"/>
    </row>
    <row r="103" spans="1:17" s="26" customFormat="1" ht="12" customHeight="1">
      <c r="A103" s="25"/>
      <c r="B103" s="285" t="s">
        <v>114</v>
      </c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108"/>
      <c r="N103" s="286"/>
      <c r="O103" s="280"/>
      <c r="P103" s="280"/>
      <c r="Q103" s="280"/>
    </row>
    <row r="104" spans="1:17" s="26" customFormat="1" ht="12.75">
      <c r="A104" s="25"/>
      <c r="B104" s="285" t="s">
        <v>121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108"/>
      <c r="N104" s="286"/>
      <c r="O104" s="280"/>
      <c r="P104" s="280"/>
      <c r="Q104" s="280"/>
    </row>
    <row r="105" spans="1:17" s="26" customFormat="1" ht="12.75">
      <c r="A105" s="25"/>
      <c r="B105" s="287" t="s">
        <v>119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108"/>
      <c r="N105" s="286"/>
      <c r="O105" s="280"/>
      <c r="P105" s="280"/>
      <c r="Q105" s="280"/>
    </row>
    <row r="106" spans="1:17" s="26" customFormat="1" ht="12.75">
      <c r="A106" s="25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5"/>
      <c r="N106" s="289"/>
      <c r="O106" s="289"/>
      <c r="P106" s="289"/>
      <c r="Q106" s="289"/>
    </row>
    <row r="107" spans="1:17" s="26" customFormat="1" ht="13.5" customHeight="1">
      <c r="A107" s="29"/>
      <c r="B107" s="279" t="s">
        <v>57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108"/>
      <c r="N107" s="280"/>
      <c r="O107" s="280"/>
      <c r="P107" s="280"/>
      <c r="Q107" s="280"/>
    </row>
    <row r="108" spans="1:17" s="26" customFormat="1" ht="12.75">
      <c r="A108" s="30"/>
      <c r="B108" s="282" t="s">
        <v>58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108"/>
      <c r="N108" s="280"/>
      <c r="O108" s="280"/>
      <c r="P108" s="280"/>
      <c r="Q108" s="280"/>
    </row>
    <row r="109" spans="1:17" s="26" customFormat="1" ht="13.5" customHeight="1">
      <c r="A109" s="30"/>
      <c r="B109" s="282" t="s">
        <v>59</v>
      </c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108"/>
      <c r="N109" s="280"/>
      <c r="O109" s="280"/>
      <c r="P109" s="280"/>
      <c r="Q109" s="280"/>
    </row>
    <row r="110" spans="1:17" s="26" customFormat="1" ht="12.75">
      <c r="A110" s="30"/>
      <c r="B110" s="282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08"/>
      <c r="N110" s="280"/>
      <c r="O110" s="280"/>
      <c r="P110" s="280"/>
      <c r="Q110" s="280"/>
    </row>
    <row r="111" spans="1:17" s="26" customFormat="1" ht="12.75">
      <c r="A111" s="29"/>
      <c r="B111" s="290" t="s">
        <v>61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08"/>
      <c r="N111" s="280"/>
      <c r="O111" s="280"/>
      <c r="P111" s="280"/>
      <c r="Q111" s="280"/>
    </row>
    <row r="112" spans="1:17" s="26" customFormat="1" ht="12.75">
      <c r="A112" s="29"/>
      <c r="B112" s="282" t="s">
        <v>4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39">
        <f>M113+M114+M115</f>
        <v>0</v>
      </c>
      <c r="N112" s="280"/>
      <c r="O112" s="280"/>
      <c r="P112" s="280"/>
      <c r="Q112" s="280"/>
    </row>
    <row r="113" spans="1:17" s="26" customFormat="1" ht="13.5" customHeight="1">
      <c r="A113" s="29"/>
      <c r="B113" s="282" t="s">
        <v>113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08"/>
      <c r="N113" s="280"/>
      <c r="O113" s="280"/>
      <c r="P113" s="280"/>
      <c r="Q113" s="280"/>
    </row>
    <row r="114" spans="1:17" s="26" customFormat="1" ht="12.75">
      <c r="A114" s="29"/>
      <c r="B114" s="282" t="s">
        <v>111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108"/>
      <c r="N114" s="280"/>
      <c r="O114" s="280"/>
      <c r="P114" s="280"/>
      <c r="Q114" s="280"/>
    </row>
    <row r="115" spans="1:17" s="26" customFormat="1" ht="12.75">
      <c r="A115" s="30"/>
      <c r="B115" s="282" t="s">
        <v>112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108"/>
      <c r="N115" s="280"/>
      <c r="O115" s="280"/>
      <c r="P115" s="280"/>
      <c r="Q115" s="280"/>
    </row>
    <row r="116" spans="1:17" s="26" customFormat="1" ht="12.75">
      <c r="A116" s="30"/>
      <c r="B116" s="282" t="s">
        <v>62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108"/>
      <c r="N116" s="280"/>
      <c r="O116" s="280"/>
      <c r="P116" s="280"/>
      <c r="Q116" s="280"/>
    </row>
    <row r="117" spans="1:17" s="26" customFormat="1" ht="13.5" customHeight="1">
      <c r="A117" s="29"/>
      <c r="B117" s="279" t="s">
        <v>63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08"/>
      <c r="N117" s="280"/>
      <c r="O117" s="280"/>
      <c r="P117" s="280"/>
      <c r="Q117" s="280"/>
    </row>
    <row r="118" spans="1:17" s="32" customFormat="1" ht="13.5" customHeight="1">
      <c r="A118" s="25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1:17" s="26" customFormat="1" ht="13.5" customHeight="1">
      <c r="A119" s="29"/>
      <c r="B119" s="279" t="s">
        <v>64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08"/>
      <c r="N119" s="280"/>
      <c r="O119" s="280"/>
      <c r="P119" s="280"/>
      <c r="Q119" s="280"/>
    </row>
    <row r="120" spans="1:17" s="26" customFormat="1" ht="13.5" customHeight="1">
      <c r="A120" s="29"/>
      <c r="B120" s="282" t="s">
        <v>65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108"/>
      <c r="N120" s="280"/>
      <c r="O120" s="280"/>
      <c r="P120" s="280"/>
      <c r="Q120" s="280"/>
    </row>
    <row r="121" spans="1:17" s="26" customFormat="1" ht="12.75">
      <c r="A121" s="29"/>
      <c r="B121" s="282" t="s">
        <v>66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108"/>
      <c r="N121" s="280"/>
      <c r="O121" s="280"/>
      <c r="P121" s="280"/>
      <c r="Q121" s="280"/>
    </row>
    <row r="122" spans="1:17" s="26" customFormat="1" ht="13.5" customHeight="1">
      <c r="A122" s="30"/>
      <c r="B122" s="290" t="s">
        <v>67</v>
      </c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08"/>
      <c r="N122" s="280"/>
      <c r="O122" s="280"/>
      <c r="P122" s="280"/>
      <c r="Q122" s="280"/>
    </row>
    <row r="123" spans="1:17" s="26" customFormat="1" ht="13.5" customHeight="1">
      <c r="A123" s="30"/>
      <c r="B123" s="282" t="s">
        <v>68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108"/>
      <c r="N123" s="280"/>
      <c r="O123" s="280"/>
      <c r="P123" s="280"/>
      <c r="Q123" s="280"/>
    </row>
    <row r="124" spans="1:17" s="26" customFormat="1" ht="13.5" customHeight="1">
      <c r="A124" s="291"/>
      <c r="B124" s="279" t="s">
        <v>69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08"/>
      <c r="N124" s="280"/>
      <c r="O124" s="280"/>
      <c r="P124" s="280"/>
      <c r="Q124" s="280"/>
    </row>
    <row r="125" spans="1:17" s="26" customFormat="1" ht="13.5" customHeight="1">
      <c r="A125" s="291"/>
      <c r="B125" s="281" t="s">
        <v>68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108"/>
      <c r="N125" s="280"/>
      <c r="O125" s="280"/>
      <c r="P125" s="280"/>
      <c r="Q125" s="280"/>
    </row>
    <row r="126" spans="1:17" s="32" customFormat="1" ht="13.5" customHeight="1">
      <c r="A126" s="2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5"/>
      <c r="N126" s="25"/>
      <c r="O126" s="25"/>
      <c r="P126" s="25"/>
      <c r="Q126" s="25"/>
    </row>
    <row r="127" spans="1:17" s="26" customFormat="1" ht="13.5" customHeight="1">
      <c r="A127" s="291"/>
      <c r="B127" s="279" t="s">
        <v>70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08"/>
      <c r="N127" s="280"/>
      <c r="O127" s="280"/>
      <c r="P127" s="280"/>
      <c r="Q127" s="280"/>
    </row>
    <row r="128" spans="1:17" s="26" customFormat="1" ht="13.5" customHeight="1">
      <c r="A128" s="291"/>
      <c r="B128" s="282" t="s">
        <v>71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108"/>
      <c r="N128" s="280"/>
      <c r="O128" s="280"/>
      <c r="P128" s="280"/>
      <c r="Q128" s="280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47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</sheetData>
  <sheetProtection sheet="1" formatCells="0" formatColumns="0" formatRows="0" insertColumns="0" insertRows="0" insertHyperlinks="0" deleteColumns="0" deleteRows="0" sort="0" autoFilter="0" pivotTables="0"/>
  <mergeCells count="137">
    <mergeCell ref="A1:O1"/>
    <mergeCell ref="A3:O5"/>
    <mergeCell ref="A7:H7"/>
    <mergeCell ref="I7:K7"/>
    <mergeCell ref="M7:O7"/>
    <mergeCell ref="A8:H8"/>
    <mergeCell ref="I8:K8"/>
    <mergeCell ref="M8:O14"/>
    <mergeCell ref="B9:H9"/>
    <mergeCell ref="I9:K9"/>
    <mergeCell ref="A10:H10"/>
    <mergeCell ref="B11:H11"/>
    <mergeCell ref="I11:K11"/>
    <mergeCell ref="A12:H12"/>
    <mergeCell ref="B13:H13"/>
    <mergeCell ref="I13:K13"/>
    <mergeCell ref="M15:O15"/>
    <mergeCell ref="A17:O17"/>
    <mergeCell ref="A18:O18"/>
    <mergeCell ref="A19:O19"/>
    <mergeCell ref="A20:C20"/>
    <mergeCell ref="D20:G20"/>
    <mergeCell ref="H20:J20"/>
    <mergeCell ref="K20:O20"/>
    <mergeCell ref="A21:C21"/>
    <mergeCell ref="D21:G21"/>
    <mergeCell ref="H21:J21"/>
    <mergeCell ref="K21:O21"/>
    <mergeCell ref="A22:C22"/>
    <mergeCell ref="D22:G22"/>
    <mergeCell ref="H22:J22"/>
    <mergeCell ref="K22:O22"/>
    <mergeCell ref="M24:Q24"/>
    <mergeCell ref="A25:A30"/>
    <mergeCell ref="B25:B30"/>
    <mergeCell ref="C25:C30"/>
    <mergeCell ref="D25:F26"/>
    <mergeCell ref="G25:M25"/>
    <mergeCell ref="N25:O26"/>
    <mergeCell ref="P25:Q26"/>
    <mergeCell ref="G26:H26"/>
    <mergeCell ref="I26:J26"/>
    <mergeCell ref="K26:L26"/>
    <mergeCell ref="M26:M30"/>
    <mergeCell ref="D27:D30"/>
    <mergeCell ref="E27:E30"/>
    <mergeCell ref="F27:F30"/>
    <mergeCell ref="G27:G30"/>
    <mergeCell ref="H27:H30"/>
    <mergeCell ref="I27:I30"/>
    <mergeCell ref="J27:J30"/>
    <mergeCell ref="K27:K30"/>
    <mergeCell ref="L27:L30"/>
    <mergeCell ref="N27:N30"/>
    <mergeCell ref="O27:O30"/>
    <mergeCell ref="P27:P30"/>
    <mergeCell ref="Q27:Q30"/>
    <mergeCell ref="B93:L93"/>
    <mergeCell ref="N93:Q93"/>
    <mergeCell ref="B94:L94"/>
    <mergeCell ref="N94:Q94"/>
    <mergeCell ref="B95:L95"/>
    <mergeCell ref="B96:L96"/>
    <mergeCell ref="N96:Q96"/>
    <mergeCell ref="B97:L97"/>
    <mergeCell ref="N97:Q97"/>
    <mergeCell ref="B98:L98"/>
    <mergeCell ref="N98:Q98"/>
    <mergeCell ref="B99:L99"/>
    <mergeCell ref="N99:Q99"/>
    <mergeCell ref="B100:L100"/>
    <mergeCell ref="N100:Q100"/>
    <mergeCell ref="B101:L101"/>
    <mergeCell ref="N101:Q101"/>
    <mergeCell ref="B102:L102"/>
    <mergeCell ref="N102:Q102"/>
    <mergeCell ref="B103:L103"/>
    <mergeCell ref="N103:Q103"/>
    <mergeCell ref="B104:L104"/>
    <mergeCell ref="N104:Q104"/>
    <mergeCell ref="B105:L105"/>
    <mergeCell ref="N105:Q105"/>
    <mergeCell ref="B106:L106"/>
    <mergeCell ref="N106:Q106"/>
    <mergeCell ref="B107:L107"/>
    <mergeCell ref="N107:Q107"/>
    <mergeCell ref="B108:L108"/>
    <mergeCell ref="N108:Q108"/>
    <mergeCell ref="B109:L109"/>
    <mergeCell ref="N109:Q109"/>
    <mergeCell ref="B110:L110"/>
    <mergeCell ref="N110:Q110"/>
    <mergeCell ref="B111:L111"/>
    <mergeCell ref="N111:Q111"/>
    <mergeCell ref="B112:L112"/>
    <mergeCell ref="N112:Q112"/>
    <mergeCell ref="B113:L113"/>
    <mergeCell ref="N113:Q113"/>
    <mergeCell ref="B114:L114"/>
    <mergeCell ref="N114:Q114"/>
    <mergeCell ref="B115:L115"/>
    <mergeCell ref="N115:Q115"/>
    <mergeCell ref="B116:L116"/>
    <mergeCell ref="N116:Q116"/>
    <mergeCell ref="B117:L117"/>
    <mergeCell ref="N117:Q117"/>
    <mergeCell ref="B118:Q118"/>
    <mergeCell ref="B119:L119"/>
    <mergeCell ref="N119:Q119"/>
    <mergeCell ref="B120:L120"/>
    <mergeCell ref="N120:Q120"/>
    <mergeCell ref="B121:L121"/>
    <mergeCell ref="N121:Q121"/>
    <mergeCell ref="B122:L122"/>
    <mergeCell ref="N122:Q122"/>
    <mergeCell ref="B123:L123"/>
    <mergeCell ref="N123:Q123"/>
    <mergeCell ref="A124:A125"/>
    <mergeCell ref="B124:L124"/>
    <mergeCell ref="N124:Q124"/>
    <mergeCell ref="B125:L125"/>
    <mergeCell ref="N125:Q125"/>
    <mergeCell ref="A127:A128"/>
    <mergeCell ref="B127:L127"/>
    <mergeCell ref="N127:Q127"/>
    <mergeCell ref="B128:L128"/>
    <mergeCell ref="N128:Q128"/>
    <mergeCell ref="C131:F131"/>
    <mergeCell ref="K135:M135"/>
    <mergeCell ref="G136:I136"/>
    <mergeCell ref="J136:M136"/>
    <mergeCell ref="G132:H132"/>
    <mergeCell ref="J132:K132"/>
    <mergeCell ref="C133:F133"/>
    <mergeCell ref="G134:H134"/>
    <mergeCell ref="J134:K134"/>
    <mergeCell ref="M134:N13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3" sqref="A3:O5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5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42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6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26" t="s">
        <v>6</v>
      </c>
      <c r="N7" s="227"/>
      <c r="O7" s="228"/>
      <c r="P7" s="3"/>
    </row>
    <row r="8" spans="1:16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4"/>
    </row>
    <row r="9" spans="1:16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4"/>
    </row>
    <row r="10" spans="1:16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4"/>
    </row>
    <row r="11" spans="1:16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4"/>
    </row>
    <row r="12" spans="1:16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4"/>
    </row>
    <row r="13" spans="1:16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4"/>
    </row>
    <row r="14" spans="1:16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4"/>
    </row>
    <row r="15" spans="1:16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4"/>
    </row>
    <row r="16" spans="1:16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4"/>
    </row>
    <row r="17" spans="1:15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</row>
    <row r="21" spans="1:15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</row>
    <row r="23" spans="1:1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5"/>
    </row>
    <row r="24" spans="1:1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29" t="s">
        <v>41</v>
      </c>
      <c r="N24" s="229"/>
      <c r="O24" s="229"/>
      <c r="P24" s="229"/>
      <c r="Q24" s="229"/>
    </row>
    <row r="25" spans="1:17" ht="16.5" customHeight="1">
      <c r="A25" s="230" t="s">
        <v>3</v>
      </c>
      <c r="B25" s="232" t="s">
        <v>2</v>
      </c>
      <c r="C25" s="234" t="s">
        <v>19</v>
      </c>
      <c r="D25" s="236" t="s">
        <v>94</v>
      </c>
      <c r="E25" s="237"/>
      <c r="F25" s="238"/>
      <c r="G25" s="242" t="s">
        <v>23</v>
      </c>
      <c r="H25" s="243"/>
      <c r="I25" s="243"/>
      <c r="J25" s="243"/>
      <c r="K25" s="243"/>
      <c r="L25" s="243"/>
      <c r="M25" s="244"/>
      <c r="N25" s="245" t="s">
        <v>28</v>
      </c>
      <c r="O25" s="246"/>
      <c r="P25" s="245" t="s">
        <v>29</v>
      </c>
      <c r="Q25" s="246"/>
    </row>
    <row r="26" spans="1:17" ht="54.75" customHeight="1">
      <c r="A26" s="231"/>
      <c r="B26" s="233"/>
      <c r="C26" s="235"/>
      <c r="D26" s="239"/>
      <c r="E26" s="240"/>
      <c r="F26" s="241"/>
      <c r="G26" s="249" t="s">
        <v>20</v>
      </c>
      <c r="H26" s="250"/>
      <c r="I26" s="249" t="s">
        <v>26</v>
      </c>
      <c r="J26" s="250"/>
      <c r="K26" s="251" t="s">
        <v>22</v>
      </c>
      <c r="L26" s="252"/>
      <c r="M26" s="253" t="s">
        <v>30</v>
      </c>
      <c r="N26" s="247"/>
      <c r="O26" s="248"/>
      <c r="P26" s="247"/>
      <c r="Q26" s="248"/>
    </row>
    <row r="27" spans="1:17" ht="12.75" customHeight="1">
      <c r="A27" s="231"/>
      <c r="B27" s="233"/>
      <c r="C27" s="233"/>
      <c r="D27" s="256" t="s">
        <v>4</v>
      </c>
      <c r="E27" s="258" t="s">
        <v>122</v>
      </c>
      <c r="F27" s="256" t="s">
        <v>7</v>
      </c>
      <c r="G27" s="261" t="s">
        <v>5</v>
      </c>
      <c r="H27" s="264" t="s">
        <v>27</v>
      </c>
      <c r="I27" s="266" t="s">
        <v>0</v>
      </c>
      <c r="J27" s="267" t="s">
        <v>21</v>
      </c>
      <c r="K27" s="269" t="s">
        <v>1</v>
      </c>
      <c r="L27" s="264" t="s">
        <v>51</v>
      </c>
      <c r="M27" s="254"/>
      <c r="N27" s="256" t="s">
        <v>4</v>
      </c>
      <c r="O27" s="275" t="s">
        <v>24</v>
      </c>
      <c r="P27" s="256" t="s">
        <v>4</v>
      </c>
      <c r="Q27" s="256" t="s">
        <v>25</v>
      </c>
    </row>
    <row r="28" spans="1:17" ht="41.25" customHeight="1">
      <c r="A28" s="231"/>
      <c r="B28" s="233"/>
      <c r="C28" s="233"/>
      <c r="D28" s="257"/>
      <c r="E28" s="259"/>
      <c r="F28" s="257"/>
      <c r="G28" s="262"/>
      <c r="H28" s="265"/>
      <c r="I28" s="262"/>
      <c r="J28" s="268"/>
      <c r="K28" s="270"/>
      <c r="L28" s="272"/>
      <c r="M28" s="254"/>
      <c r="N28" s="273"/>
      <c r="O28" s="275"/>
      <c r="P28" s="273"/>
      <c r="Q28" s="277"/>
    </row>
    <row r="29" spans="1:17" ht="12.75">
      <c r="A29" s="231"/>
      <c r="B29" s="233"/>
      <c r="C29" s="233"/>
      <c r="D29" s="257"/>
      <c r="E29" s="259"/>
      <c r="F29" s="257"/>
      <c r="G29" s="262"/>
      <c r="H29" s="265"/>
      <c r="I29" s="262"/>
      <c r="J29" s="268"/>
      <c r="K29" s="270"/>
      <c r="L29" s="272"/>
      <c r="M29" s="254"/>
      <c r="N29" s="273"/>
      <c r="O29" s="275"/>
      <c r="P29" s="273"/>
      <c r="Q29" s="277"/>
    </row>
    <row r="30" spans="1:18" ht="50.25" customHeight="1">
      <c r="A30" s="231"/>
      <c r="B30" s="233"/>
      <c r="C30" s="233"/>
      <c r="D30" s="232"/>
      <c r="E30" s="260"/>
      <c r="F30" s="232"/>
      <c r="G30" s="263"/>
      <c r="H30" s="265"/>
      <c r="I30" s="263"/>
      <c r="J30" s="268"/>
      <c r="K30" s="271"/>
      <c r="L30" s="272"/>
      <c r="M30" s="255"/>
      <c r="N30" s="274"/>
      <c r="O30" s="276"/>
      <c r="P30" s="274"/>
      <c r="Q30" s="278"/>
      <c r="R30" s="40" t="s">
        <v>124</v>
      </c>
    </row>
    <row r="31" spans="1:17" ht="12.75">
      <c r="A31" s="19">
        <v>1</v>
      </c>
      <c r="B31" s="19">
        <v>2</v>
      </c>
      <c r="C31" s="2">
        <v>3</v>
      </c>
      <c r="D31" s="2">
        <v>4</v>
      </c>
      <c r="E31" s="2"/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2">
        <v>13</v>
      </c>
      <c r="O31" s="2">
        <v>14</v>
      </c>
      <c r="P31" s="2">
        <v>15</v>
      </c>
      <c r="Q31" s="2">
        <v>16</v>
      </c>
    </row>
    <row r="32" spans="1:18" ht="57">
      <c r="A32" s="20">
        <v>1</v>
      </c>
      <c r="B32" s="21" t="s">
        <v>72</v>
      </c>
      <c r="C32" s="42">
        <f>C34+C35+C36+C47+C48+C49+C50+C51+C52+C53+C54+C55+C56</f>
        <v>0</v>
      </c>
      <c r="D32" s="42">
        <f aca="true" t="shared" si="0" ref="D32:Q32">D34+D35+D36+D47+D48+D49+D50+D51+D52+D53+D54+D55+D56</f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  <c r="I32" s="42">
        <f t="shared" si="0"/>
        <v>0</v>
      </c>
      <c r="J32" s="42">
        <f t="shared" si="0"/>
        <v>0</v>
      </c>
      <c r="K32" s="42">
        <f t="shared" si="0"/>
        <v>0</v>
      </c>
      <c r="L32" s="42">
        <f t="shared" si="0"/>
        <v>0</v>
      </c>
      <c r="M32" s="42">
        <f t="shared" si="0"/>
        <v>0</v>
      </c>
      <c r="N32" s="42">
        <f t="shared" si="0"/>
        <v>0</v>
      </c>
      <c r="O32" s="42">
        <f t="shared" si="0"/>
        <v>0</v>
      </c>
      <c r="P32" s="42">
        <f t="shared" si="0"/>
        <v>0</v>
      </c>
      <c r="Q32" s="42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28"/>
      <c r="B33" s="35" t="s">
        <v>117</v>
      </c>
      <c r="C33" s="37">
        <f>C34+C35++C36+C47+C48+C49+C50+C51+C52+C53+C54+C55+C56</f>
        <v>0</v>
      </c>
      <c r="D33" s="37">
        <f aca="true" t="shared" si="1" ref="D33:Q33">D34+D35++D36+D47+D48+D49+D50+D51+D52+D53+D54+D55+D56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20">
        <v>2</v>
      </c>
      <c r="B34" s="21" t="s">
        <v>73</v>
      </c>
      <c r="C34" s="106"/>
      <c r="D34" s="107"/>
      <c r="E34" s="36">
        <f aca="true" t="shared" si="2" ref="E34:E68">G34+H34+I34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20">
        <v>3</v>
      </c>
      <c r="B35" s="22" t="s">
        <v>74</v>
      </c>
      <c r="C35" s="106"/>
      <c r="D35" s="107"/>
      <c r="E35" s="36">
        <f t="shared" si="2"/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20">
        <v>4</v>
      </c>
      <c r="B36" s="21" t="s">
        <v>75</v>
      </c>
      <c r="C36" s="42">
        <f>C38+C39+C40+C41+C42+C43++C44+C45+C46</f>
        <v>0</v>
      </c>
      <c r="D36" s="42">
        <f aca="true" t="shared" si="4" ref="D36:Q36">D38+D39+D40+D41+D42+D43++D44+D45+D46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42">
        <f t="shared" si="4"/>
        <v>0</v>
      </c>
      <c r="P36" s="42">
        <f t="shared" si="4"/>
        <v>0</v>
      </c>
      <c r="Q36" s="42">
        <f t="shared" si="4"/>
        <v>0</v>
      </c>
      <c r="R36" s="41">
        <f t="shared" si="3"/>
      </c>
    </row>
    <row r="37" spans="1:18" ht="17.25" customHeight="1">
      <c r="A37" s="38"/>
      <c r="B37" s="35" t="s">
        <v>96</v>
      </c>
      <c r="C37" s="37">
        <f>C38+C39+C40+C41+C42+C43+C44+C45+C46</f>
        <v>0</v>
      </c>
      <c r="D37" s="37">
        <f>D38+D39+D40+D41+D42+D43+D44+D45+D46</f>
        <v>0</v>
      </c>
      <c r="E37" s="37">
        <f>E38+E39+E40+E41+E42+E43+E44+E45+E46</f>
        <v>0</v>
      </c>
      <c r="F37" s="37">
        <f>F38+F39+F40+F41+F42+F43+F44+F45+F46</f>
        <v>0</v>
      </c>
      <c r="G37" s="37">
        <f aca="true" t="shared" si="5" ref="G37:Q37">G38+G39+G40+G41+G42+G43+G44+G45+G46</f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28">
        <v>5</v>
      </c>
      <c r="B38" s="34" t="s">
        <v>76</v>
      </c>
      <c r="C38" s="107"/>
      <c r="D38" s="107"/>
      <c r="E38" s="36">
        <f>G38+H38+I38</f>
        <v>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1">
        <f t="shared" si="3"/>
      </c>
    </row>
    <row r="39" spans="1:18" ht="30">
      <c r="A39" s="23">
        <v>6</v>
      </c>
      <c r="B39" s="24" t="s">
        <v>93</v>
      </c>
      <c r="C39" s="106"/>
      <c r="D39" s="107"/>
      <c r="E39" s="36">
        <f t="shared" si="2"/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1">
        <f t="shared" si="3"/>
      </c>
    </row>
    <row r="40" spans="1:18" ht="15">
      <c r="A40" s="23">
        <v>7</v>
      </c>
      <c r="B40" s="24" t="s">
        <v>77</v>
      </c>
      <c r="C40" s="106"/>
      <c r="D40" s="107"/>
      <c r="E40" s="36">
        <f t="shared" si="2"/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1">
        <f t="shared" si="3"/>
      </c>
    </row>
    <row r="41" spans="1:18" ht="90">
      <c r="A41" s="23">
        <v>8</v>
      </c>
      <c r="B41" s="24" t="s">
        <v>97</v>
      </c>
      <c r="C41" s="106"/>
      <c r="D41" s="107"/>
      <c r="E41" s="36">
        <f t="shared" si="2"/>
        <v>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41">
        <f t="shared" si="3"/>
      </c>
    </row>
    <row r="42" spans="1:18" ht="15">
      <c r="A42" s="23">
        <v>9</v>
      </c>
      <c r="B42" s="24" t="s">
        <v>89</v>
      </c>
      <c r="C42" s="106"/>
      <c r="D42" s="107"/>
      <c r="E42" s="36">
        <f t="shared" si="2"/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41">
        <f t="shared" si="3"/>
      </c>
    </row>
    <row r="43" spans="1:18" ht="30">
      <c r="A43" s="23">
        <v>10</v>
      </c>
      <c r="B43" s="24" t="s">
        <v>91</v>
      </c>
      <c r="C43" s="106"/>
      <c r="D43" s="107"/>
      <c r="E43" s="36">
        <f t="shared" si="2"/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1">
        <f t="shared" si="3"/>
      </c>
    </row>
    <row r="44" spans="1:18" ht="45">
      <c r="A44" s="23">
        <v>11</v>
      </c>
      <c r="B44" s="24" t="s">
        <v>78</v>
      </c>
      <c r="C44" s="106"/>
      <c r="D44" s="107"/>
      <c r="E44" s="36">
        <f t="shared" si="2"/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41">
        <f t="shared" si="3"/>
      </c>
    </row>
    <row r="45" spans="1:18" ht="44.25" customHeight="1">
      <c r="A45" s="23">
        <v>12</v>
      </c>
      <c r="B45" s="24" t="s">
        <v>98</v>
      </c>
      <c r="C45" s="106"/>
      <c r="D45" s="107"/>
      <c r="E45" s="36">
        <f t="shared" si="2"/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1">
        <f t="shared" si="3"/>
      </c>
    </row>
    <row r="46" spans="1:18" ht="30">
      <c r="A46" s="23">
        <v>13</v>
      </c>
      <c r="B46" s="24" t="s">
        <v>79</v>
      </c>
      <c r="C46" s="106"/>
      <c r="D46" s="107"/>
      <c r="E46" s="36">
        <f t="shared" si="2"/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1">
        <f t="shared" si="3"/>
      </c>
    </row>
    <row r="47" spans="1:18" ht="89.25">
      <c r="A47" s="38">
        <v>14</v>
      </c>
      <c r="B47" s="44" t="s">
        <v>110</v>
      </c>
      <c r="C47" s="106"/>
      <c r="D47" s="107"/>
      <c r="E47" s="36">
        <f t="shared" si="2"/>
        <v>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41">
        <f t="shared" si="3"/>
      </c>
    </row>
    <row r="48" spans="1:18" ht="76.5">
      <c r="A48" s="38">
        <v>15</v>
      </c>
      <c r="B48" s="33" t="s">
        <v>99</v>
      </c>
      <c r="C48" s="106"/>
      <c r="D48" s="107"/>
      <c r="E48" s="36">
        <f t="shared" si="2"/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41">
        <f t="shared" si="3"/>
      </c>
    </row>
    <row r="49" spans="1:18" ht="25.5">
      <c r="A49" s="38">
        <v>16</v>
      </c>
      <c r="B49" s="33" t="s">
        <v>80</v>
      </c>
      <c r="C49" s="106"/>
      <c r="D49" s="107"/>
      <c r="E49" s="36">
        <f t="shared" si="2"/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41">
        <f t="shared" si="3"/>
      </c>
    </row>
    <row r="50" spans="1:18" ht="31.5" customHeight="1">
      <c r="A50" s="38">
        <v>17</v>
      </c>
      <c r="B50" s="33" t="s">
        <v>95</v>
      </c>
      <c r="C50" s="106"/>
      <c r="D50" s="107"/>
      <c r="E50" s="36">
        <f t="shared" si="2"/>
        <v>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41">
        <f t="shared" si="3"/>
      </c>
    </row>
    <row r="51" spans="1:18" ht="63.75">
      <c r="A51" s="38">
        <v>18</v>
      </c>
      <c r="B51" s="33" t="s">
        <v>100</v>
      </c>
      <c r="C51" s="106"/>
      <c r="D51" s="107"/>
      <c r="E51" s="36">
        <f t="shared" si="2"/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41">
        <f t="shared" si="3"/>
      </c>
    </row>
    <row r="52" spans="1:18" ht="78" customHeight="1">
      <c r="A52" s="38">
        <v>19</v>
      </c>
      <c r="B52" s="33" t="s">
        <v>101</v>
      </c>
      <c r="C52" s="106"/>
      <c r="D52" s="107"/>
      <c r="E52" s="36">
        <f t="shared" si="2"/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41">
        <f t="shared" si="3"/>
      </c>
    </row>
    <row r="53" spans="1:18" ht="63.75">
      <c r="A53" s="38">
        <v>20</v>
      </c>
      <c r="B53" s="33" t="s">
        <v>102</v>
      </c>
      <c r="C53" s="106"/>
      <c r="D53" s="107"/>
      <c r="E53" s="36">
        <f t="shared" si="2"/>
        <v>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41">
        <f t="shared" si="3"/>
      </c>
    </row>
    <row r="54" spans="1:18" ht="25.5">
      <c r="A54" s="38">
        <v>21</v>
      </c>
      <c r="B54" s="33" t="s">
        <v>103</v>
      </c>
      <c r="C54" s="106"/>
      <c r="D54" s="107"/>
      <c r="E54" s="36">
        <f t="shared" si="2"/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41">
        <f t="shared" si="3"/>
      </c>
    </row>
    <row r="55" spans="1:18" ht="66" customHeight="1">
      <c r="A55" s="38">
        <v>22</v>
      </c>
      <c r="B55" s="33" t="s">
        <v>104</v>
      </c>
      <c r="C55" s="106"/>
      <c r="D55" s="107"/>
      <c r="E55" s="36">
        <f t="shared" si="2"/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41">
        <f t="shared" si="3"/>
      </c>
    </row>
    <row r="56" spans="1:18" ht="26.25" customHeight="1">
      <c r="A56" s="38">
        <v>23</v>
      </c>
      <c r="B56" s="33" t="s">
        <v>126</v>
      </c>
      <c r="C56" s="42">
        <f>C58+C59+C60+C61+C62+C63+C64+C65+C66+C67+C68</f>
        <v>0</v>
      </c>
      <c r="D56" s="42">
        <f aca="true" t="shared" si="6" ref="D56:Q56">D58+D59+D60+D61+D62+D63+D64+D65+D66+D67+D68</f>
        <v>0</v>
      </c>
      <c r="E56" s="42">
        <f t="shared" si="6"/>
        <v>0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>
        <f t="shared" si="6"/>
        <v>0</v>
      </c>
      <c r="K56" s="42">
        <f t="shared" si="6"/>
        <v>0</v>
      </c>
      <c r="L56" s="42">
        <f t="shared" si="6"/>
        <v>0</v>
      </c>
      <c r="M56" s="42">
        <f t="shared" si="6"/>
        <v>0</v>
      </c>
      <c r="N56" s="42">
        <f t="shared" si="6"/>
        <v>0</v>
      </c>
      <c r="O56" s="42">
        <f t="shared" si="6"/>
        <v>0</v>
      </c>
      <c r="P56" s="42">
        <f t="shared" si="6"/>
        <v>0</v>
      </c>
      <c r="Q56" s="42">
        <f t="shared" si="6"/>
        <v>0</v>
      </c>
      <c r="R56" s="41">
        <f t="shared" si="3"/>
      </c>
    </row>
    <row r="57" spans="1:18" ht="30" customHeight="1">
      <c r="A57" s="28"/>
      <c r="B57" s="35" t="s">
        <v>125</v>
      </c>
      <c r="C57" s="37">
        <f>C58+C59+C60+C61+C62+C63+C64+C65+C66+C67+C68</f>
        <v>0</v>
      </c>
      <c r="D57" s="37">
        <f aca="true" t="shared" si="7" ref="D57:Q57">D58+D59+D60+D61+D62+D63+D64+D65+D66+D67+D68</f>
        <v>0</v>
      </c>
      <c r="E57" s="37">
        <f t="shared" si="7"/>
        <v>0</v>
      </c>
      <c r="F57" s="37">
        <f t="shared" si="7"/>
        <v>0</v>
      </c>
      <c r="G57" s="37">
        <f t="shared" si="7"/>
        <v>0</v>
      </c>
      <c r="H57" s="37">
        <f t="shared" si="7"/>
        <v>0</v>
      </c>
      <c r="I57" s="37">
        <f t="shared" si="7"/>
        <v>0</v>
      </c>
      <c r="J57" s="37">
        <f t="shared" si="7"/>
        <v>0</v>
      </c>
      <c r="K57" s="37">
        <f t="shared" si="7"/>
        <v>0</v>
      </c>
      <c r="L57" s="37">
        <f t="shared" si="7"/>
        <v>0</v>
      </c>
      <c r="M57" s="37">
        <f t="shared" si="7"/>
        <v>0</v>
      </c>
      <c r="N57" s="37">
        <f t="shared" si="7"/>
        <v>0</v>
      </c>
      <c r="O57" s="37">
        <f t="shared" si="7"/>
        <v>0</v>
      </c>
      <c r="P57" s="37">
        <f t="shared" si="7"/>
        <v>0</v>
      </c>
      <c r="Q57" s="37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23">
        <v>24</v>
      </c>
      <c r="B58" s="24" t="s">
        <v>105</v>
      </c>
      <c r="C58" s="106"/>
      <c r="D58" s="107"/>
      <c r="E58" s="36">
        <f t="shared" si="2"/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1">
        <f t="shared" si="3"/>
      </c>
    </row>
    <row r="59" spans="1:18" ht="72.75" customHeight="1">
      <c r="A59" s="23">
        <v>25</v>
      </c>
      <c r="B59" s="24" t="s">
        <v>106</v>
      </c>
      <c r="C59" s="106"/>
      <c r="D59" s="107"/>
      <c r="E59" s="36">
        <f t="shared" si="2"/>
        <v>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1">
        <f t="shared" si="3"/>
      </c>
    </row>
    <row r="60" spans="1:18" ht="45">
      <c r="A60" s="23">
        <v>26</v>
      </c>
      <c r="B60" s="24" t="s">
        <v>118</v>
      </c>
      <c r="C60" s="106"/>
      <c r="D60" s="107"/>
      <c r="E60" s="36">
        <f t="shared" si="2"/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1">
        <f t="shared" si="3"/>
      </c>
    </row>
    <row r="61" spans="1:18" ht="45">
      <c r="A61" s="23">
        <v>27</v>
      </c>
      <c r="B61" s="24" t="s">
        <v>92</v>
      </c>
      <c r="C61" s="106"/>
      <c r="D61" s="107"/>
      <c r="E61" s="36">
        <f t="shared" si="2"/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1">
        <f t="shared" si="3"/>
      </c>
    </row>
    <row r="62" spans="1:18" ht="75">
      <c r="A62" s="23">
        <v>28</v>
      </c>
      <c r="B62" s="24" t="s">
        <v>116</v>
      </c>
      <c r="C62" s="106"/>
      <c r="D62" s="107"/>
      <c r="E62" s="36">
        <f t="shared" si="2"/>
        <v>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1">
        <f t="shared" si="3"/>
      </c>
    </row>
    <row r="63" spans="1:18" ht="15">
      <c r="A63" s="23">
        <v>29</v>
      </c>
      <c r="B63" s="24" t="s">
        <v>90</v>
      </c>
      <c r="C63" s="106"/>
      <c r="D63" s="107"/>
      <c r="E63" s="36">
        <f t="shared" si="2"/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41">
        <f t="shared" si="3"/>
      </c>
    </row>
    <row r="64" spans="1:18" ht="30">
      <c r="A64" s="23">
        <v>30</v>
      </c>
      <c r="B64" s="24" t="s">
        <v>81</v>
      </c>
      <c r="C64" s="106"/>
      <c r="D64" s="107"/>
      <c r="E64" s="36">
        <f t="shared" si="2"/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1">
        <f t="shared" si="3"/>
      </c>
    </row>
    <row r="65" spans="1:18" ht="60">
      <c r="A65" s="23">
        <v>31</v>
      </c>
      <c r="B65" s="24" t="s">
        <v>107</v>
      </c>
      <c r="C65" s="106"/>
      <c r="D65" s="107"/>
      <c r="E65" s="36">
        <f t="shared" si="2"/>
        <v>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41">
        <f t="shared" si="3"/>
      </c>
    </row>
    <row r="66" spans="1:18" ht="49.5" customHeight="1">
      <c r="A66" s="23">
        <v>32</v>
      </c>
      <c r="B66" s="24" t="s">
        <v>108</v>
      </c>
      <c r="C66" s="106"/>
      <c r="D66" s="107"/>
      <c r="E66" s="36">
        <f t="shared" si="2"/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1">
        <f t="shared" si="3"/>
      </c>
    </row>
    <row r="67" spans="1:18" ht="30">
      <c r="A67" s="23">
        <v>33</v>
      </c>
      <c r="B67" s="24" t="s">
        <v>109</v>
      </c>
      <c r="C67" s="106"/>
      <c r="D67" s="107"/>
      <c r="E67" s="36">
        <f t="shared" si="2"/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41">
        <f t="shared" si="3"/>
      </c>
    </row>
    <row r="68" spans="1:18" ht="30">
      <c r="A68" s="23">
        <v>34</v>
      </c>
      <c r="B68" s="43" t="s">
        <v>82</v>
      </c>
      <c r="C68" s="107"/>
      <c r="D68" s="107"/>
      <c r="E68" s="36">
        <f t="shared" si="2"/>
        <v>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1">
        <f t="shared" si="3"/>
      </c>
    </row>
    <row r="69" spans="2:18" ht="12.75">
      <c r="B69" s="10"/>
      <c r="C69" s="14"/>
      <c r="D69" s="14"/>
      <c r="E69" s="36"/>
      <c r="M69" s="8"/>
      <c r="R69" s="41">
        <f t="shared" si="3"/>
      </c>
    </row>
    <row r="70" spans="2:13" ht="12.75">
      <c r="B70" s="15" t="s">
        <v>83</v>
      </c>
      <c r="C70" s="14"/>
      <c r="D70" s="14"/>
      <c r="E70" s="36"/>
      <c r="M70" s="8"/>
    </row>
    <row r="71" spans="1:17" ht="12.75">
      <c r="A71" s="2">
        <v>1</v>
      </c>
      <c r="B71" s="2">
        <v>2</v>
      </c>
      <c r="C71" s="2">
        <v>3</v>
      </c>
      <c r="D71" s="2">
        <v>4</v>
      </c>
      <c r="E71" s="2"/>
      <c r="F71" s="2">
        <v>5</v>
      </c>
      <c r="G71" s="2">
        <v>6</v>
      </c>
      <c r="H71" s="2">
        <v>7</v>
      </c>
      <c r="I71" s="2">
        <v>8</v>
      </c>
      <c r="J71" s="2">
        <v>9</v>
      </c>
      <c r="K71" s="2">
        <v>10</v>
      </c>
      <c r="L71" s="2">
        <v>11</v>
      </c>
      <c r="M71" s="2">
        <v>12</v>
      </c>
      <c r="N71" s="2">
        <v>13</v>
      </c>
      <c r="O71" s="2">
        <v>14</v>
      </c>
      <c r="P71" s="2">
        <v>15</v>
      </c>
      <c r="Q71" s="2">
        <v>16</v>
      </c>
    </row>
    <row r="72" spans="1:17" ht="36">
      <c r="A72" s="16">
        <v>13</v>
      </c>
      <c r="B72" s="17" t="s">
        <v>84</v>
      </c>
      <c r="C72" s="107"/>
      <c r="D72" s="107"/>
      <c r="E72" s="36">
        <f aca="true" t="shared" si="8" ref="E72:E89">G72+H72+I72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2.75">
      <c r="A73" s="12">
        <v>1</v>
      </c>
      <c r="B73" s="13"/>
      <c r="C73" s="107"/>
      <c r="D73" s="107"/>
      <c r="E73" s="36">
        <f t="shared" si="8"/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2.75">
      <c r="A74" s="12">
        <v>2</v>
      </c>
      <c r="B74" s="13"/>
      <c r="C74" s="107"/>
      <c r="D74" s="107"/>
      <c r="E74" s="36">
        <f t="shared" si="8"/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2.75">
      <c r="A75" s="12">
        <v>3</v>
      </c>
      <c r="B75" s="13"/>
      <c r="C75" s="107"/>
      <c r="D75" s="107"/>
      <c r="E75" s="36">
        <f t="shared" si="8"/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2.75">
      <c r="A76" s="12">
        <v>4</v>
      </c>
      <c r="B76" s="13"/>
      <c r="C76" s="107"/>
      <c r="D76" s="107"/>
      <c r="E76" s="36">
        <f t="shared" si="8"/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2" t="s">
        <v>85</v>
      </c>
      <c r="B77" s="13"/>
      <c r="C77" s="107"/>
      <c r="D77" s="107"/>
      <c r="E77" s="36">
        <f t="shared" si="8"/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36">
      <c r="A78" s="16">
        <v>16</v>
      </c>
      <c r="B78" s="17" t="s">
        <v>86</v>
      </c>
      <c r="C78" s="107"/>
      <c r="D78" s="107"/>
      <c r="E78" s="36">
        <f t="shared" si="8"/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2.75">
      <c r="A79" s="12">
        <v>1</v>
      </c>
      <c r="B79" s="13"/>
      <c r="C79" s="107"/>
      <c r="D79" s="107"/>
      <c r="E79" s="36">
        <f t="shared" si="8"/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2">
        <v>2</v>
      </c>
      <c r="B80" s="13"/>
      <c r="C80" s="107"/>
      <c r="D80" s="107"/>
      <c r="E80" s="36">
        <f t="shared" si="8"/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2.75">
      <c r="A81" s="12">
        <v>3</v>
      </c>
      <c r="B81" s="13"/>
      <c r="C81" s="107"/>
      <c r="D81" s="107"/>
      <c r="E81" s="36">
        <f t="shared" si="8"/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12.75">
      <c r="A82" s="12">
        <v>4</v>
      </c>
      <c r="B82" s="13"/>
      <c r="C82" s="107"/>
      <c r="D82" s="107"/>
      <c r="E82" s="36">
        <f t="shared" si="8"/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t="12.75">
      <c r="A83" s="12" t="s">
        <v>85</v>
      </c>
      <c r="B83" s="11"/>
      <c r="C83" s="107"/>
      <c r="D83" s="107"/>
      <c r="E83" s="36">
        <f t="shared" si="8"/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36">
      <c r="A84" s="18">
        <v>34</v>
      </c>
      <c r="B84" s="17" t="s">
        <v>87</v>
      </c>
      <c r="C84" s="107"/>
      <c r="D84" s="107"/>
      <c r="E84" s="36">
        <f t="shared" si="8"/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t="12.75">
      <c r="A85" s="12">
        <v>1</v>
      </c>
      <c r="B85" s="13"/>
      <c r="C85" s="107"/>
      <c r="D85" s="107"/>
      <c r="E85" s="36">
        <f t="shared" si="8"/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2.75">
      <c r="A86" s="12">
        <v>2</v>
      </c>
      <c r="B86" s="13"/>
      <c r="C86" s="107"/>
      <c r="D86" s="107"/>
      <c r="E86" s="36">
        <f t="shared" si="8"/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2.75">
      <c r="A87" s="12">
        <v>3</v>
      </c>
      <c r="B87" s="13"/>
      <c r="C87" s="107"/>
      <c r="D87" s="107"/>
      <c r="E87" s="36">
        <f t="shared" si="8"/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2.75">
      <c r="A88" s="12">
        <v>4</v>
      </c>
      <c r="B88" s="13"/>
      <c r="C88" s="107"/>
      <c r="D88" s="107"/>
      <c r="E88" s="36">
        <f t="shared" si="8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t="12.75">
      <c r="A89" s="12" t="s">
        <v>85</v>
      </c>
      <c r="B89" s="11"/>
      <c r="C89" s="107"/>
      <c r="D89" s="107"/>
      <c r="E89" s="36">
        <f t="shared" si="8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26" customFormat="1" ht="12.75">
      <c r="A93" s="27"/>
      <c r="B93" s="279" t="s">
        <v>52</v>
      </c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108"/>
      <c r="N93" s="280"/>
      <c r="O93" s="280"/>
      <c r="P93" s="280"/>
      <c r="Q93" s="280"/>
    </row>
    <row r="94" spans="1:17" s="26" customFormat="1" ht="13.5" customHeight="1">
      <c r="A94" s="27"/>
      <c r="B94" s="281" t="s">
        <v>123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39">
        <f>M96+M97+M98+M99+M100</f>
        <v>0</v>
      </c>
      <c r="N94" s="280"/>
      <c r="O94" s="280"/>
      <c r="P94" s="280"/>
      <c r="Q94" s="280"/>
    </row>
    <row r="95" spans="1:17" s="26" customFormat="1" ht="13.5" customHeight="1">
      <c r="A95" s="25"/>
      <c r="B95" s="279" t="s">
        <v>120</v>
      </c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108"/>
      <c r="N95" s="25"/>
      <c r="O95" s="25"/>
      <c r="P95" s="25"/>
      <c r="Q95" s="25"/>
    </row>
    <row r="96" spans="1:17" s="26" customFormat="1" ht="12.75">
      <c r="A96" s="29"/>
      <c r="B96" s="282" t="s">
        <v>53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108"/>
      <c r="N96" s="280"/>
      <c r="O96" s="280"/>
      <c r="P96" s="280"/>
      <c r="Q96" s="280"/>
    </row>
    <row r="97" spans="1:17" s="26" customFormat="1" ht="12.75">
      <c r="A97" s="29"/>
      <c r="B97" s="282" t="s">
        <v>54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08"/>
      <c r="N97" s="280"/>
      <c r="O97" s="280"/>
      <c r="P97" s="280"/>
      <c r="Q97" s="280"/>
    </row>
    <row r="98" spans="1:17" s="26" customFormat="1" ht="12.75">
      <c r="A98" s="29"/>
      <c r="B98" s="282" t="s">
        <v>55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108"/>
      <c r="N98" s="280"/>
      <c r="O98" s="280"/>
      <c r="P98" s="280"/>
      <c r="Q98" s="280"/>
    </row>
    <row r="99" spans="1:17" s="26" customFormat="1" ht="12.75">
      <c r="A99" s="29"/>
      <c r="B99" s="282" t="s">
        <v>56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108"/>
      <c r="N99" s="280"/>
      <c r="O99" s="280"/>
      <c r="P99" s="280"/>
      <c r="Q99" s="280"/>
    </row>
    <row r="100" spans="1:17" s="26" customFormat="1" ht="12.75">
      <c r="A100" s="29"/>
      <c r="B100" s="281" t="s">
        <v>88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108"/>
      <c r="N100" s="280"/>
      <c r="O100" s="280"/>
      <c r="P100" s="280"/>
      <c r="Q100" s="280"/>
    </row>
    <row r="101" spans="1:17" s="26" customFormat="1" ht="12.75">
      <c r="A101" s="25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5"/>
      <c r="N101" s="280"/>
      <c r="O101" s="280"/>
      <c r="P101" s="280"/>
      <c r="Q101" s="280"/>
    </row>
    <row r="102" spans="1:17" s="26" customFormat="1" ht="12.75">
      <c r="A102" s="25"/>
      <c r="B102" s="284" t="s">
        <v>115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108"/>
      <c r="N102" s="280"/>
      <c r="O102" s="280"/>
      <c r="P102" s="280"/>
      <c r="Q102" s="280"/>
    </row>
    <row r="103" spans="1:17" s="26" customFormat="1" ht="12" customHeight="1">
      <c r="A103" s="25"/>
      <c r="B103" s="285" t="s">
        <v>114</v>
      </c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108"/>
      <c r="N103" s="286"/>
      <c r="O103" s="280"/>
      <c r="P103" s="280"/>
      <c r="Q103" s="280"/>
    </row>
    <row r="104" spans="1:17" s="26" customFormat="1" ht="12.75">
      <c r="A104" s="25"/>
      <c r="B104" s="285" t="s">
        <v>121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108"/>
      <c r="N104" s="286"/>
      <c r="O104" s="280"/>
      <c r="P104" s="280"/>
      <c r="Q104" s="280"/>
    </row>
    <row r="105" spans="1:17" s="26" customFormat="1" ht="12.75">
      <c r="A105" s="25"/>
      <c r="B105" s="287" t="s">
        <v>119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108"/>
      <c r="N105" s="286"/>
      <c r="O105" s="280"/>
      <c r="P105" s="280"/>
      <c r="Q105" s="280"/>
    </row>
    <row r="106" spans="1:17" s="26" customFormat="1" ht="12.75">
      <c r="A106" s="25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5"/>
      <c r="N106" s="289"/>
      <c r="O106" s="289"/>
      <c r="P106" s="289"/>
      <c r="Q106" s="289"/>
    </row>
    <row r="107" spans="1:17" s="26" customFormat="1" ht="13.5" customHeight="1">
      <c r="A107" s="29"/>
      <c r="B107" s="279" t="s">
        <v>57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108"/>
      <c r="N107" s="280"/>
      <c r="O107" s="280"/>
      <c r="P107" s="280"/>
      <c r="Q107" s="280"/>
    </row>
    <row r="108" spans="1:17" s="26" customFormat="1" ht="12.75">
      <c r="A108" s="30"/>
      <c r="B108" s="282" t="s">
        <v>58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108"/>
      <c r="N108" s="280"/>
      <c r="O108" s="280"/>
      <c r="P108" s="280"/>
      <c r="Q108" s="280"/>
    </row>
    <row r="109" spans="1:17" s="26" customFormat="1" ht="13.5" customHeight="1">
      <c r="A109" s="30"/>
      <c r="B109" s="282" t="s">
        <v>59</v>
      </c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108"/>
      <c r="N109" s="280"/>
      <c r="O109" s="280"/>
      <c r="P109" s="280"/>
      <c r="Q109" s="280"/>
    </row>
    <row r="110" spans="1:17" s="26" customFormat="1" ht="12.75">
      <c r="A110" s="30"/>
      <c r="B110" s="282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08"/>
      <c r="N110" s="280"/>
      <c r="O110" s="280"/>
      <c r="P110" s="280"/>
      <c r="Q110" s="280"/>
    </row>
    <row r="111" spans="1:17" s="26" customFormat="1" ht="12.75">
      <c r="A111" s="29"/>
      <c r="B111" s="290" t="s">
        <v>61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08"/>
      <c r="N111" s="280"/>
      <c r="O111" s="280"/>
      <c r="P111" s="280"/>
      <c r="Q111" s="280"/>
    </row>
    <row r="112" spans="1:17" s="26" customFormat="1" ht="12.75">
      <c r="A112" s="29"/>
      <c r="B112" s="282" t="s">
        <v>4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39">
        <f>M113+M114+M115</f>
        <v>0</v>
      </c>
      <c r="N112" s="280"/>
      <c r="O112" s="280"/>
      <c r="P112" s="280"/>
      <c r="Q112" s="280"/>
    </row>
    <row r="113" spans="1:17" s="26" customFormat="1" ht="13.5" customHeight="1">
      <c r="A113" s="29"/>
      <c r="B113" s="282" t="s">
        <v>113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08"/>
      <c r="N113" s="280"/>
      <c r="O113" s="280"/>
      <c r="P113" s="280"/>
      <c r="Q113" s="280"/>
    </row>
    <row r="114" spans="1:17" s="26" customFormat="1" ht="12.75">
      <c r="A114" s="29"/>
      <c r="B114" s="282" t="s">
        <v>111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108"/>
      <c r="N114" s="280"/>
      <c r="O114" s="280"/>
      <c r="P114" s="280"/>
      <c r="Q114" s="280"/>
    </row>
    <row r="115" spans="1:17" s="26" customFormat="1" ht="12.75">
      <c r="A115" s="30"/>
      <c r="B115" s="282" t="s">
        <v>112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108"/>
      <c r="N115" s="280"/>
      <c r="O115" s="280"/>
      <c r="P115" s="280"/>
      <c r="Q115" s="280"/>
    </row>
    <row r="116" spans="1:17" s="26" customFormat="1" ht="12.75">
      <c r="A116" s="30"/>
      <c r="B116" s="282" t="s">
        <v>62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108"/>
      <c r="N116" s="280"/>
      <c r="O116" s="280"/>
      <c r="P116" s="280"/>
      <c r="Q116" s="280"/>
    </row>
    <row r="117" spans="1:17" s="26" customFormat="1" ht="13.5" customHeight="1">
      <c r="A117" s="29"/>
      <c r="B117" s="279" t="s">
        <v>63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08"/>
      <c r="N117" s="280"/>
      <c r="O117" s="280"/>
      <c r="P117" s="280"/>
      <c r="Q117" s="280"/>
    </row>
    <row r="118" spans="1:17" s="32" customFormat="1" ht="13.5" customHeight="1">
      <c r="A118" s="25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1:17" s="26" customFormat="1" ht="13.5" customHeight="1">
      <c r="A119" s="29"/>
      <c r="B119" s="279" t="s">
        <v>64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08"/>
      <c r="N119" s="280"/>
      <c r="O119" s="280"/>
      <c r="P119" s="280"/>
      <c r="Q119" s="280"/>
    </row>
    <row r="120" spans="1:17" s="26" customFormat="1" ht="13.5" customHeight="1">
      <c r="A120" s="29"/>
      <c r="B120" s="282" t="s">
        <v>65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108"/>
      <c r="N120" s="280"/>
      <c r="O120" s="280"/>
      <c r="P120" s="280"/>
      <c r="Q120" s="280"/>
    </row>
    <row r="121" spans="1:17" s="26" customFormat="1" ht="12.75">
      <c r="A121" s="29"/>
      <c r="B121" s="282" t="s">
        <v>66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108"/>
      <c r="N121" s="280"/>
      <c r="O121" s="280"/>
      <c r="P121" s="280"/>
      <c r="Q121" s="280"/>
    </row>
    <row r="122" spans="1:17" s="26" customFormat="1" ht="13.5" customHeight="1">
      <c r="A122" s="30"/>
      <c r="B122" s="290" t="s">
        <v>67</v>
      </c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08"/>
      <c r="N122" s="280"/>
      <c r="O122" s="280"/>
      <c r="P122" s="280"/>
      <c r="Q122" s="280"/>
    </row>
    <row r="123" spans="1:17" s="26" customFormat="1" ht="13.5" customHeight="1">
      <c r="A123" s="30"/>
      <c r="B123" s="282" t="s">
        <v>68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108"/>
      <c r="N123" s="280"/>
      <c r="O123" s="280"/>
      <c r="P123" s="280"/>
      <c r="Q123" s="280"/>
    </row>
    <row r="124" spans="1:17" s="26" customFormat="1" ht="13.5" customHeight="1">
      <c r="A124" s="291"/>
      <c r="B124" s="279" t="s">
        <v>69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08"/>
      <c r="N124" s="280"/>
      <c r="O124" s="280"/>
      <c r="P124" s="280"/>
      <c r="Q124" s="280"/>
    </row>
    <row r="125" spans="1:17" s="26" customFormat="1" ht="13.5" customHeight="1">
      <c r="A125" s="291"/>
      <c r="B125" s="281" t="s">
        <v>68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108"/>
      <c r="N125" s="280"/>
      <c r="O125" s="280"/>
      <c r="P125" s="280"/>
      <c r="Q125" s="280"/>
    </row>
    <row r="126" spans="1:17" s="32" customFormat="1" ht="13.5" customHeight="1">
      <c r="A126" s="2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5"/>
      <c r="N126" s="25"/>
      <c r="O126" s="25"/>
      <c r="P126" s="25"/>
      <c r="Q126" s="25"/>
    </row>
    <row r="127" spans="1:17" s="26" customFormat="1" ht="13.5" customHeight="1">
      <c r="A127" s="291"/>
      <c r="B127" s="279" t="s">
        <v>70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08"/>
      <c r="N127" s="280"/>
      <c r="O127" s="280"/>
      <c r="P127" s="280"/>
      <c r="Q127" s="280"/>
    </row>
    <row r="128" spans="1:17" s="26" customFormat="1" ht="13.5" customHeight="1">
      <c r="A128" s="291"/>
      <c r="B128" s="282" t="s">
        <v>71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108"/>
      <c r="N128" s="280"/>
      <c r="O128" s="280"/>
      <c r="P128" s="280"/>
      <c r="Q128" s="280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47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</sheetData>
  <sheetProtection password="CF46" sheet="1" formatCells="0" formatColumns="0" formatRows="0" insertColumns="0" insertRows="0" insertHyperlinks="0" deleteColumns="0" deleteRows="0" sort="0" autoFilter="0" pivotTables="0"/>
  <mergeCells count="137">
    <mergeCell ref="K135:M135"/>
    <mergeCell ref="G136:I136"/>
    <mergeCell ref="J136:M136"/>
    <mergeCell ref="G132:H132"/>
    <mergeCell ref="J132:K132"/>
    <mergeCell ref="C133:F133"/>
    <mergeCell ref="G134:H134"/>
    <mergeCell ref="J134:K134"/>
    <mergeCell ref="M134:N134"/>
    <mergeCell ref="A127:A128"/>
    <mergeCell ref="B127:L127"/>
    <mergeCell ref="N127:Q127"/>
    <mergeCell ref="B128:L128"/>
    <mergeCell ref="N128:Q128"/>
    <mergeCell ref="C131:F131"/>
    <mergeCell ref="B123:L123"/>
    <mergeCell ref="N123:Q123"/>
    <mergeCell ref="A124:A125"/>
    <mergeCell ref="B124:L124"/>
    <mergeCell ref="N124:Q124"/>
    <mergeCell ref="B125:L125"/>
    <mergeCell ref="N125:Q125"/>
    <mergeCell ref="B120:L120"/>
    <mergeCell ref="N120:Q120"/>
    <mergeCell ref="B121:L121"/>
    <mergeCell ref="N121:Q121"/>
    <mergeCell ref="B122:L122"/>
    <mergeCell ref="N122:Q122"/>
    <mergeCell ref="B116:L116"/>
    <mergeCell ref="N116:Q116"/>
    <mergeCell ref="B117:L117"/>
    <mergeCell ref="N117:Q117"/>
    <mergeCell ref="B118:Q118"/>
    <mergeCell ref="B119:L119"/>
    <mergeCell ref="N119:Q119"/>
    <mergeCell ref="B113:L113"/>
    <mergeCell ref="N113:Q113"/>
    <mergeCell ref="B114:L114"/>
    <mergeCell ref="N114:Q114"/>
    <mergeCell ref="B115:L115"/>
    <mergeCell ref="N115:Q115"/>
    <mergeCell ref="B110:L110"/>
    <mergeCell ref="N110:Q110"/>
    <mergeCell ref="B111:L111"/>
    <mergeCell ref="N111:Q111"/>
    <mergeCell ref="B112:L112"/>
    <mergeCell ref="N112:Q112"/>
    <mergeCell ref="B107:L107"/>
    <mergeCell ref="N107:Q107"/>
    <mergeCell ref="B108:L108"/>
    <mergeCell ref="N108:Q108"/>
    <mergeCell ref="B109:L109"/>
    <mergeCell ref="N109:Q109"/>
    <mergeCell ref="B104:L104"/>
    <mergeCell ref="N104:Q104"/>
    <mergeCell ref="B105:L105"/>
    <mergeCell ref="N105:Q105"/>
    <mergeCell ref="B106:L106"/>
    <mergeCell ref="N106:Q106"/>
    <mergeCell ref="B101:L101"/>
    <mergeCell ref="N101:Q101"/>
    <mergeCell ref="B102:L102"/>
    <mergeCell ref="N102:Q102"/>
    <mergeCell ref="B103:L103"/>
    <mergeCell ref="N103:Q103"/>
    <mergeCell ref="B98:L98"/>
    <mergeCell ref="N98:Q98"/>
    <mergeCell ref="B99:L99"/>
    <mergeCell ref="N99:Q99"/>
    <mergeCell ref="B100:L100"/>
    <mergeCell ref="N100:Q100"/>
    <mergeCell ref="B94:L94"/>
    <mergeCell ref="N94:Q94"/>
    <mergeCell ref="B95:L95"/>
    <mergeCell ref="B96:L96"/>
    <mergeCell ref="N96:Q96"/>
    <mergeCell ref="B97:L97"/>
    <mergeCell ref="N97:Q97"/>
    <mergeCell ref="L27:L30"/>
    <mergeCell ref="N27:N30"/>
    <mergeCell ref="O27:O30"/>
    <mergeCell ref="P27:P30"/>
    <mergeCell ref="Q27:Q30"/>
    <mergeCell ref="B93:L93"/>
    <mergeCell ref="N93:Q93"/>
    <mergeCell ref="K26:L26"/>
    <mergeCell ref="M26:M30"/>
    <mergeCell ref="D27:D30"/>
    <mergeCell ref="E27:E30"/>
    <mergeCell ref="F27:F30"/>
    <mergeCell ref="G27:G30"/>
    <mergeCell ref="H27:H30"/>
    <mergeCell ref="I27:I30"/>
    <mergeCell ref="J27:J30"/>
    <mergeCell ref="K27:K30"/>
    <mergeCell ref="M24:Q24"/>
    <mergeCell ref="A25:A30"/>
    <mergeCell ref="B25:B30"/>
    <mergeCell ref="C25:C30"/>
    <mergeCell ref="D25:F26"/>
    <mergeCell ref="G25:M25"/>
    <mergeCell ref="N25:O26"/>
    <mergeCell ref="P25:Q26"/>
    <mergeCell ref="G26:H26"/>
    <mergeCell ref="I26:J26"/>
    <mergeCell ref="A21:C21"/>
    <mergeCell ref="D21:G21"/>
    <mergeCell ref="H21:J21"/>
    <mergeCell ref="K21:O21"/>
    <mergeCell ref="A22:C22"/>
    <mergeCell ref="D22:G22"/>
    <mergeCell ref="H22:J22"/>
    <mergeCell ref="K22:O22"/>
    <mergeCell ref="M15:O15"/>
    <mergeCell ref="A17:O17"/>
    <mergeCell ref="A18:O18"/>
    <mergeCell ref="A19:O19"/>
    <mergeCell ref="A20:C20"/>
    <mergeCell ref="D20:G20"/>
    <mergeCell ref="H20:J20"/>
    <mergeCell ref="K20:O20"/>
    <mergeCell ref="A10:H10"/>
    <mergeCell ref="B11:H11"/>
    <mergeCell ref="I11:K11"/>
    <mergeCell ref="A12:H12"/>
    <mergeCell ref="B13:H13"/>
    <mergeCell ref="I13:K13"/>
    <mergeCell ref="A1:O1"/>
    <mergeCell ref="A3:O5"/>
    <mergeCell ref="A7:H7"/>
    <mergeCell ref="I7:K7"/>
    <mergeCell ref="M7:O7"/>
    <mergeCell ref="A8:H8"/>
    <mergeCell ref="I8:K8"/>
    <mergeCell ref="M8:O14"/>
    <mergeCell ref="B9:H9"/>
    <mergeCell ref="I9:K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3" sqref="A3:O5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5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42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6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26" t="s">
        <v>6</v>
      </c>
      <c r="N7" s="227"/>
      <c r="O7" s="228"/>
      <c r="P7" s="3"/>
    </row>
    <row r="8" spans="1:16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4"/>
    </row>
    <row r="9" spans="1:16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4"/>
    </row>
    <row r="10" spans="1:16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4"/>
    </row>
    <row r="11" spans="1:16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4"/>
    </row>
    <row r="12" spans="1:16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4"/>
    </row>
    <row r="13" spans="1:16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4"/>
    </row>
    <row r="14" spans="1:16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4"/>
    </row>
    <row r="15" spans="1:16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4"/>
    </row>
    <row r="16" spans="1:16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4"/>
    </row>
    <row r="17" spans="1:15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</row>
    <row r="21" spans="1:15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</row>
    <row r="23" spans="1:1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5"/>
    </row>
    <row r="24" spans="1:1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29" t="s">
        <v>41</v>
      </c>
      <c r="N24" s="229"/>
      <c r="O24" s="229"/>
      <c r="P24" s="229"/>
      <c r="Q24" s="229"/>
    </row>
    <row r="25" spans="1:17" ht="16.5" customHeight="1">
      <c r="A25" s="230" t="s">
        <v>3</v>
      </c>
      <c r="B25" s="232" t="s">
        <v>2</v>
      </c>
      <c r="C25" s="234" t="s">
        <v>19</v>
      </c>
      <c r="D25" s="236" t="s">
        <v>94</v>
      </c>
      <c r="E25" s="237"/>
      <c r="F25" s="238"/>
      <c r="G25" s="242" t="s">
        <v>23</v>
      </c>
      <c r="H25" s="243"/>
      <c r="I25" s="243"/>
      <c r="J25" s="243"/>
      <c r="K25" s="243"/>
      <c r="L25" s="243"/>
      <c r="M25" s="244"/>
      <c r="N25" s="245" t="s">
        <v>28</v>
      </c>
      <c r="O25" s="246"/>
      <c r="P25" s="245" t="s">
        <v>29</v>
      </c>
      <c r="Q25" s="246"/>
    </row>
    <row r="26" spans="1:17" ht="54.75" customHeight="1">
      <c r="A26" s="231"/>
      <c r="B26" s="233"/>
      <c r="C26" s="235"/>
      <c r="D26" s="239"/>
      <c r="E26" s="240"/>
      <c r="F26" s="241"/>
      <c r="G26" s="249" t="s">
        <v>20</v>
      </c>
      <c r="H26" s="250"/>
      <c r="I26" s="249" t="s">
        <v>26</v>
      </c>
      <c r="J26" s="250"/>
      <c r="K26" s="251" t="s">
        <v>22</v>
      </c>
      <c r="L26" s="252"/>
      <c r="M26" s="253" t="s">
        <v>30</v>
      </c>
      <c r="N26" s="247"/>
      <c r="O26" s="248"/>
      <c r="P26" s="247"/>
      <c r="Q26" s="248"/>
    </row>
    <row r="27" spans="1:17" ht="12.75" customHeight="1">
      <c r="A27" s="231"/>
      <c r="B27" s="233"/>
      <c r="C27" s="233"/>
      <c r="D27" s="256" t="s">
        <v>4</v>
      </c>
      <c r="E27" s="258" t="s">
        <v>122</v>
      </c>
      <c r="F27" s="256" t="s">
        <v>7</v>
      </c>
      <c r="G27" s="261" t="s">
        <v>5</v>
      </c>
      <c r="H27" s="264" t="s">
        <v>27</v>
      </c>
      <c r="I27" s="266" t="s">
        <v>0</v>
      </c>
      <c r="J27" s="267" t="s">
        <v>21</v>
      </c>
      <c r="K27" s="269" t="s">
        <v>1</v>
      </c>
      <c r="L27" s="264" t="s">
        <v>51</v>
      </c>
      <c r="M27" s="254"/>
      <c r="N27" s="256" t="s">
        <v>4</v>
      </c>
      <c r="O27" s="275" t="s">
        <v>24</v>
      </c>
      <c r="P27" s="256" t="s">
        <v>4</v>
      </c>
      <c r="Q27" s="256" t="s">
        <v>25</v>
      </c>
    </row>
    <row r="28" spans="1:17" ht="41.25" customHeight="1">
      <c r="A28" s="231"/>
      <c r="B28" s="233"/>
      <c r="C28" s="233"/>
      <c r="D28" s="257"/>
      <c r="E28" s="259"/>
      <c r="F28" s="257"/>
      <c r="G28" s="262"/>
      <c r="H28" s="265"/>
      <c r="I28" s="262"/>
      <c r="J28" s="268"/>
      <c r="K28" s="270"/>
      <c r="L28" s="272"/>
      <c r="M28" s="254"/>
      <c r="N28" s="273"/>
      <c r="O28" s="275"/>
      <c r="P28" s="273"/>
      <c r="Q28" s="277"/>
    </row>
    <row r="29" spans="1:17" ht="12.75">
      <c r="A29" s="231"/>
      <c r="B29" s="233"/>
      <c r="C29" s="233"/>
      <c r="D29" s="257"/>
      <c r="E29" s="259"/>
      <c r="F29" s="257"/>
      <c r="G29" s="262"/>
      <c r="H29" s="265"/>
      <c r="I29" s="262"/>
      <c r="J29" s="268"/>
      <c r="K29" s="270"/>
      <c r="L29" s="272"/>
      <c r="M29" s="254"/>
      <c r="N29" s="273"/>
      <c r="O29" s="275"/>
      <c r="P29" s="273"/>
      <c r="Q29" s="277"/>
    </row>
    <row r="30" spans="1:18" ht="50.25" customHeight="1">
      <c r="A30" s="231"/>
      <c r="B30" s="233"/>
      <c r="C30" s="233"/>
      <c r="D30" s="232"/>
      <c r="E30" s="260"/>
      <c r="F30" s="232"/>
      <c r="G30" s="263"/>
      <c r="H30" s="265"/>
      <c r="I30" s="263"/>
      <c r="J30" s="268"/>
      <c r="K30" s="271"/>
      <c r="L30" s="272"/>
      <c r="M30" s="255"/>
      <c r="N30" s="274"/>
      <c r="O30" s="276"/>
      <c r="P30" s="274"/>
      <c r="Q30" s="278"/>
      <c r="R30" s="40" t="s">
        <v>124</v>
      </c>
    </row>
    <row r="31" spans="1:17" ht="12.75">
      <c r="A31" s="19">
        <v>1</v>
      </c>
      <c r="B31" s="19">
        <v>2</v>
      </c>
      <c r="C31" s="2">
        <v>3</v>
      </c>
      <c r="D31" s="2">
        <v>4</v>
      </c>
      <c r="E31" s="2"/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2">
        <v>13</v>
      </c>
      <c r="O31" s="2">
        <v>14</v>
      </c>
      <c r="P31" s="2">
        <v>15</v>
      </c>
      <c r="Q31" s="2">
        <v>16</v>
      </c>
    </row>
    <row r="32" spans="1:18" ht="57">
      <c r="A32" s="20">
        <v>1</v>
      </c>
      <c r="B32" s="21" t="s">
        <v>72</v>
      </c>
      <c r="C32" s="42">
        <f>C34+C35+C36+C47+C48+C49+C50+C51+C52+C53+C54+C55+C56</f>
        <v>0</v>
      </c>
      <c r="D32" s="42">
        <f aca="true" t="shared" si="0" ref="D32:Q32">D34+D35+D36+D47+D48+D49+D50+D51+D52+D53+D54+D55+D56</f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  <c r="I32" s="42">
        <f t="shared" si="0"/>
        <v>0</v>
      </c>
      <c r="J32" s="42">
        <f t="shared" si="0"/>
        <v>0</v>
      </c>
      <c r="K32" s="42">
        <f t="shared" si="0"/>
        <v>0</v>
      </c>
      <c r="L32" s="42">
        <f t="shared" si="0"/>
        <v>0</v>
      </c>
      <c r="M32" s="42">
        <f t="shared" si="0"/>
        <v>0</v>
      </c>
      <c r="N32" s="42">
        <f t="shared" si="0"/>
        <v>0</v>
      </c>
      <c r="O32" s="42">
        <f t="shared" si="0"/>
        <v>0</v>
      </c>
      <c r="P32" s="42">
        <f t="shared" si="0"/>
        <v>0</v>
      </c>
      <c r="Q32" s="42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28"/>
      <c r="B33" s="35" t="s">
        <v>117</v>
      </c>
      <c r="C33" s="37">
        <f>C34+C35++C36+C47+C48+C49+C50+C51+C52+C53+C54+C55+C56</f>
        <v>0</v>
      </c>
      <c r="D33" s="37">
        <f aca="true" t="shared" si="1" ref="D33:Q33">D34+D35++D36+D47+D48+D49+D50+D51+D52+D53+D54+D55+D56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20">
        <v>2</v>
      </c>
      <c r="B34" s="21" t="s">
        <v>73</v>
      </c>
      <c r="C34" s="106"/>
      <c r="D34" s="107"/>
      <c r="E34" s="36">
        <f aca="true" t="shared" si="2" ref="E34:E68">G34+H34+I34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20">
        <v>3</v>
      </c>
      <c r="B35" s="22" t="s">
        <v>74</v>
      </c>
      <c r="C35" s="106"/>
      <c r="D35" s="107"/>
      <c r="E35" s="36">
        <f t="shared" si="2"/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20">
        <v>4</v>
      </c>
      <c r="B36" s="21" t="s">
        <v>75</v>
      </c>
      <c r="C36" s="42">
        <f>C38+C39+C40+C41+C42+C43++C44+C45+C46</f>
        <v>0</v>
      </c>
      <c r="D36" s="42">
        <f aca="true" t="shared" si="4" ref="D36:Q36">D38+D39+D40+D41+D42+D43++D44+D45+D46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42">
        <f t="shared" si="4"/>
        <v>0</v>
      </c>
      <c r="P36" s="42">
        <f t="shared" si="4"/>
        <v>0</v>
      </c>
      <c r="Q36" s="42">
        <f t="shared" si="4"/>
        <v>0</v>
      </c>
      <c r="R36" s="41">
        <f t="shared" si="3"/>
      </c>
    </row>
    <row r="37" spans="1:18" ht="17.25" customHeight="1">
      <c r="A37" s="38"/>
      <c r="B37" s="35" t="s">
        <v>96</v>
      </c>
      <c r="C37" s="37">
        <f>C38+C39+C40+C41+C42+C43+C44+C45+C46</f>
        <v>0</v>
      </c>
      <c r="D37" s="37">
        <f>D38+D39+D40+D41+D42+D43+D44+D45+D46</f>
        <v>0</v>
      </c>
      <c r="E37" s="37">
        <f>E38+E39+E40+E41+E42+E43+E44+E45+E46</f>
        <v>0</v>
      </c>
      <c r="F37" s="37">
        <f>F38+F39+F40+F41+F42+F43+F44+F45+F46</f>
        <v>0</v>
      </c>
      <c r="G37" s="37">
        <f aca="true" t="shared" si="5" ref="G37:Q37">G38+G39+G40+G41+G42+G43+G44+G45+G46</f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28">
        <v>5</v>
      </c>
      <c r="B38" s="34" t="s">
        <v>76</v>
      </c>
      <c r="C38" s="107"/>
      <c r="D38" s="107"/>
      <c r="E38" s="36">
        <f>G38+H38+I38</f>
        <v>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1">
        <f t="shared" si="3"/>
      </c>
    </row>
    <row r="39" spans="1:18" ht="30">
      <c r="A39" s="23">
        <v>6</v>
      </c>
      <c r="B39" s="24" t="s">
        <v>93</v>
      </c>
      <c r="C39" s="106"/>
      <c r="D39" s="107"/>
      <c r="E39" s="36">
        <f t="shared" si="2"/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1">
        <f t="shared" si="3"/>
      </c>
    </row>
    <row r="40" spans="1:18" ht="15">
      <c r="A40" s="23">
        <v>7</v>
      </c>
      <c r="B40" s="24" t="s">
        <v>77</v>
      </c>
      <c r="C40" s="106"/>
      <c r="D40" s="107"/>
      <c r="E40" s="36">
        <f t="shared" si="2"/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1">
        <f t="shared" si="3"/>
      </c>
    </row>
    <row r="41" spans="1:18" ht="90">
      <c r="A41" s="23">
        <v>8</v>
      </c>
      <c r="B41" s="24" t="s">
        <v>97</v>
      </c>
      <c r="C41" s="106"/>
      <c r="D41" s="107"/>
      <c r="E41" s="36">
        <f t="shared" si="2"/>
        <v>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41">
        <f t="shared" si="3"/>
      </c>
    </row>
    <row r="42" spans="1:18" ht="15">
      <c r="A42" s="23">
        <v>9</v>
      </c>
      <c r="B42" s="24" t="s">
        <v>89</v>
      </c>
      <c r="C42" s="106"/>
      <c r="D42" s="107"/>
      <c r="E42" s="36">
        <f t="shared" si="2"/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41">
        <f t="shared" si="3"/>
      </c>
    </row>
    <row r="43" spans="1:18" ht="30">
      <c r="A43" s="23">
        <v>10</v>
      </c>
      <c r="B43" s="24" t="s">
        <v>91</v>
      </c>
      <c r="C43" s="106"/>
      <c r="D43" s="107"/>
      <c r="E43" s="36">
        <f t="shared" si="2"/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1">
        <f t="shared" si="3"/>
      </c>
    </row>
    <row r="44" spans="1:18" ht="45">
      <c r="A44" s="23">
        <v>11</v>
      </c>
      <c r="B44" s="24" t="s">
        <v>78</v>
      </c>
      <c r="C44" s="106"/>
      <c r="D44" s="107"/>
      <c r="E44" s="36">
        <f t="shared" si="2"/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41">
        <f t="shared" si="3"/>
      </c>
    </row>
    <row r="45" spans="1:18" ht="44.25" customHeight="1">
      <c r="A45" s="23">
        <v>12</v>
      </c>
      <c r="B45" s="24" t="s">
        <v>98</v>
      </c>
      <c r="C45" s="106"/>
      <c r="D45" s="107"/>
      <c r="E45" s="36">
        <f t="shared" si="2"/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1">
        <f t="shared" si="3"/>
      </c>
    </row>
    <row r="46" spans="1:18" ht="30">
      <c r="A46" s="23">
        <v>13</v>
      </c>
      <c r="B46" s="24" t="s">
        <v>79</v>
      </c>
      <c r="C46" s="106"/>
      <c r="D46" s="107"/>
      <c r="E46" s="36">
        <f t="shared" si="2"/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1">
        <f t="shared" si="3"/>
      </c>
    </row>
    <row r="47" spans="1:18" ht="89.25">
      <c r="A47" s="38">
        <v>14</v>
      </c>
      <c r="B47" s="44" t="s">
        <v>110</v>
      </c>
      <c r="C47" s="106"/>
      <c r="D47" s="107"/>
      <c r="E47" s="36">
        <f t="shared" si="2"/>
        <v>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41">
        <f t="shared" si="3"/>
      </c>
    </row>
    <row r="48" spans="1:18" ht="76.5">
      <c r="A48" s="38">
        <v>15</v>
      </c>
      <c r="B48" s="33" t="s">
        <v>99</v>
      </c>
      <c r="C48" s="106"/>
      <c r="D48" s="107"/>
      <c r="E48" s="36">
        <f t="shared" si="2"/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41">
        <f t="shared" si="3"/>
      </c>
    </row>
    <row r="49" spans="1:18" ht="25.5">
      <c r="A49" s="38">
        <v>16</v>
      </c>
      <c r="B49" s="33" t="s">
        <v>80</v>
      </c>
      <c r="C49" s="106"/>
      <c r="D49" s="107"/>
      <c r="E49" s="36">
        <f t="shared" si="2"/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41">
        <f t="shared" si="3"/>
      </c>
    </row>
    <row r="50" spans="1:18" ht="31.5" customHeight="1">
      <c r="A50" s="38">
        <v>17</v>
      </c>
      <c r="B50" s="33" t="s">
        <v>95</v>
      </c>
      <c r="C50" s="106"/>
      <c r="D50" s="107"/>
      <c r="E50" s="36">
        <f t="shared" si="2"/>
        <v>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41">
        <f t="shared" si="3"/>
      </c>
    </row>
    <row r="51" spans="1:18" ht="63.75">
      <c r="A51" s="38">
        <v>18</v>
      </c>
      <c r="B51" s="33" t="s">
        <v>100</v>
      </c>
      <c r="C51" s="106"/>
      <c r="D51" s="107"/>
      <c r="E51" s="36">
        <f t="shared" si="2"/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41">
        <f t="shared" si="3"/>
      </c>
    </row>
    <row r="52" spans="1:18" ht="78" customHeight="1">
      <c r="A52" s="38">
        <v>19</v>
      </c>
      <c r="B52" s="33" t="s">
        <v>101</v>
      </c>
      <c r="C52" s="106"/>
      <c r="D52" s="107"/>
      <c r="E52" s="36">
        <f t="shared" si="2"/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41">
        <f t="shared" si="3"/>
      </c>
    </row>
    <row r="53" spans="1:18" ht="63.75">
      <c r="A53" s="38">
        <v>20</v>
      </c>
      <c r="B53" s="33" t="s">
        <v>102</v>
      </c>
      <c r="C53" s="106"/>
      <c r="D53" s="107"/>
      <c r="E53" s="36">
        <f t="shared" si="2"/>
        <v>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41">
        <f t="shared" si="3"/>
      </c>
    </row>
    <row r="54" spans="1:18" ht="25.5">
      <c r="A54" s="38">
        <v>21</v>
      </c>
      <c r="B54" s="33" t="s">
        <v>103</v>
      </c>
      <c r="C54" s="106"/>
      <c r="D54" s="107"/>
      <c r="E54" s="36">
        <f t="shared" si="2"/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41">
        <f t="shared" si="3"/>
      </c>
    </row>
    <row r="55" spans="1:18" ht="66" customHeight="1">
      <c r="A55" s="38">
        <v>22</v>
      </c>
      <c r="B55" s="33" t="s">
        <v>104</v>
      </c>
      <c r="C55" s="106"/>
      <c r="D55" s="107"/>
      <c r="E55" s="36">
        <f t="shared" si="2"/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41">
        <f t="shared" si="3"/>
      </c>
    </row>
    <row r="56" spans="1:18" ht="26.25" customHeight="1">
      <c r="A56" s="38">
        <v>23</v>
      </c>
      <c r="B56" s="33" t="s">
        <v>126</v>
      </c>
      <c r="C56" s="42">
        <f>C58+C59+C60+C61+C62+C63+C64+C65+C66+C67+C68</f>
        <v>0</v>
      </c>
      <c r="D56" s="42">
        <f aca="true" t="shared" si="6" ref="D56:Q56">D58+D59+D60+D61+D62+D63+D64+D65+D66+D67+D68</f>
        <v>0</v>
      </c>
      <c r="E56" s="42">
        <f t="shared" si="6"/>
        <v>0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>
        <f t="shared" si="6"/>
        <v>0</v>
      </c>
      <c r="K56" s="42">
        <f t="shared" si="6"/>
        <v>0</v>
      </c>
      <c r="L56" s="42">
        <f t="shared" si="6"/>
        <v>0</v>
      </c>
      <c r="M56" s="42">
        <f t="shared" si="6"/>
        <v>0</v>
      </c>
      <c r="N56" s="42">
        <f t="shared" si="6"/>
        <v>0</v>
      </c>
      <c r="O56" s="42">
        <f t="shared" si="6"/>
        <v>0</v>
      </c>
      <c r="P56" s="42">
        <f t="shared" si="6"/>
        <v>0</v>
      </c>
      <c r="Q56" s="42">
        <f t="shared" si="6"/>
        <v>0</v>
      </c>
      <c r="R56" s="41">
        <f t="shared" si="3"/>
      </c>
    </row>
    <row r="57" spans="1:18" ht="30" customHeight="1">
      <c r="A57" s="28"/>
      <c r="B57" s="35" t="s">
        <v>125</v>
      </c>
      <c r="C57" s="37">
        <f>C58+C59+C60+C61+C62+C63+C64+C65+C66+C67+C68</f>
        <v>0</v>
      </c>
      <c r="D57" s="37">
        <f aca="true" t="shared" si="7" ref="D57:Q57">D58+D59+D60+D61+D62+D63+D64+D65+D66+D67+D68</f>
        <v>0</v>
      </c>
      <c r="E57" s="37">
        <f t="shared" si="7"/>
        <v>0</v>
      </c>
      <c r="F57" s="37">
        <f t="shared" si="7"/>
        <v>0</v>
      </c>
      <c r="G57" s="37">
        <f t="shared" si="7"/>
        <v>0</v>
      </c>
      <c r="H57" s="37">
        <f t="shared" si="7"/>
        <v>0</v>
      </c>
      <c r="I57" s="37">
        <f t="shared" si="7"/>
        <v>0</v>
      </c>
      <c r="J57" s="37">
        <f t="shared" si="7"/>
        <v>0</v>
      </c>
      <c r="K57" s="37">
        <f t="shared" si="7"/>
        <v>0</v>
      </c>
      <c r="L57" s="37">
        <f t="shared" si="7"/>
        <v>0</v>
      </c>
      <c r="M57" s="37">
        <f t="shared" si="7"/>
        <v>0</v>
      </c>
      <c r="N57" s="37">
        <f t="shared" si="7"/>
        <v>0</v>
      </c>
      <c r="O57" s="37">
        <f t="shared" si="7"/>
        <v>0</v>
      </c>
      <c r="P57" s="37">
        <f t="shared" si="7"/>
        <v>0</v>
      </c>
      <c r="Q57" s="37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23">
        <v>24</v>
      </c>
      <c r="B58" s="24" t="s">
        <v>105</v>
      </c>
      <c r="C58" s="106"/>
      <c r="D58" s="107"/>
      <c r="E58" s="36">
        <f t="shared" si="2"/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1">
        <f t="shared" si="3"/>
      </c>
    </row>
    <row r="59" spans="1:18" ht="72.75" customHeight="1">
      <c r="A59" s="23">
        <v>25</v>
      </c>
      <c r="B59" s="24" t="s">
        <v>106</v>
      </c>
      <c r="C59" s="106"/>
      <c r="D59" s="107"/>
      <c r="E59" s="36">
        <f t="shared" si="2"/>
        <v>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1">
        <f t="shared" si="3"/>
      </c>
    </row>
    <row r="60" spans="1:18" ht="45">
      <c r="A60" s="23">
        <v>26</v>
      </c>
      <c r="B60" s="24" t="s">
        <v>118</v>
      </c>
      <c r="C60" s="106"/>
      <c r="D60" s="107"/>
      <c r="E60" s="36">
        <f t="shared" si="2"/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1">
        <f t="shared" si="3"/>
      </c>
    </row>
    <row r="61" spans="1:18" ht="45">
      <c r="A61" s="23">
        <v>27</v>
      </c>
      <c r="B61" s="24" t="s">
        <v>92</v>
      </c>
      <c r="C61" s="106"/>
      <c r="D61" s="107"/>
      <c r="E61" s="36">
        <f t="shared" si="2"/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1">
        <f t="shared" si="3"/>
      </c>
    </row>
    <row r="62" spans="1:18" ht="75">
      <c r="A62" s="23">
        <v>28</v>
      </c>
      <c r="B62" s="24" t="s">
        <v>116</v>
      </c>
      <c r="C62" s="106"/>
      <c r="D62" s="107"/>
      <c r="E62" s="36">
        <f t="shared" si="2"/>
        <v>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1">
        <f t="shared" si="3"/>
      </c>
    </row>
    <row r="63" spans="1:18" ht="15">
      <c r="A63" s="23">
        <v>29</v>
      </c>
      <c r="B63" s="24" t="s">
        <v>90</v>
      </c>
      <c r="C63" s="106"/>
      <c r="D63" s="107"/>
      <c r="E63" s="36">
        <f t="shared" si="2"/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41">
        <f t="shared" si="3"/>
      </c>
    </row>
    <row r="64" spans="1:18" ht="30">
      <c r="A64" s="23">
        <v>30</v>
      </c>
      <c r="B64" s="24" t="s">
        <v>81</v>
      </c>
      <c r="C64" s="106"/>
      <c r="D64" s="107"/>
      <c r="E64" s="36">
        <f t="shared" si="2"/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1">
        <f t="shared" si="3"/>
      </c>
    </row>
    <row r="65" spans="1:18" ht="60">
      <c r="A65" s="23">
        <v>31</v>
      </c>
      <c r="B65" s="24" t="s">
        <v>107</v>
      </c>
      <c r="C65" s="106"/>
      <c r="D65" s="107"/>
      <c r="E65" s="36">
        <f t="shared" si="2"/>
        <v>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41">
        <f t="shared" si="3"/>
      </c>
    </row>
    <row r="66" spans="1:18" ht="49.5" customHeight="1">
      <c r="A66" s="23">
        <v>32</v>
      </c>
      <c r="B66" s="24" t="s">
        <v>108</v>
      </c>
      <c r="C66" s="106"/>
      <c r="D66" s="107"/>
      <c r="E66" s="36">
        <f t="shared" si="2"/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1">
        <f t="shared" si="3"/>
      </c>
    </row>
    <row r="67" spans="1:18" ht="30">
      <c r="A67" s="23">
        <v>33</v>
      </c>
      <c r="B67" s="24" t="s">
        <v>109</v>
      </c>
      <c r="C67" s="106"/>
      <c r="D67" s="107"/>
      <c r="E67" s="36">
        <f t="shared" si="2"/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41">
        <f t="shared" si="3"/>
      </c>
    </row>
    <row r="68" spans="1:18" ht="30">
      <c r="A68" s="23">
        <v>34</v>
      </c>
      <c r="B68" s="43" t="s">
        <v>82</v>
      </c>
      <c r="C68" s="107"/>
      <c r="D68" s="107"/>
      <c r="E68" s="36">
        <f t="shared" si="2"/>
        <v>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1">
        <f t="shared" si="3"/>
      </c>
    </row>
    <row r="69" spans="2:18" ht="12.75">
      <c r="B69" s="10"/>
      <c r="C69" s="14"/>
      <c r="D69" s="14"/>
      <c r="E69" s="36"/>
      <c r="M69" s="8"/>
      <c r="R69" s="41">
        <f t="shared" si="3"/>
      </c>
    </row>
    <row r="70" spans="2:13" ht="12.75">
      <c r="B70" s="15" t="s">
        <v>83</v>
      </c>
      <c r="C70" s="14"/>
      <c r="D70" s="14"/>
      <c r="E70" s="36"/>
      <c r="M70" s="8"/>
    </row>
    <row r="71" spans="1:17" ht="12.75">
      <c r="A71" s="2">
        <v>1</v>
      </c>
      <c r="B71" s="2">
        <v>2</v>
      </c>
      <c r="C71" s="2">
        <v>3</v>
      </c>
      <c r="D71" s="2">
        <v>4</v>
      </c>
      <c r="E71" s="2"/>
      <c r="F71" s="2">
        <v>5</v>
      </c>
      <c r="G71" s="2">
        <v>6</v>
      </c>
      <c r="H71" s="2">
        <v>7</v>
      </c>
      <c r="I71" s="2">
        <v>8</v>
      </c>
      <c r="J71" s="2">
        <v>9</v>
      </c>
      <c r="K71" s="2">
        <v>10</v>
      </c>
      <c r="L71" s="2">
        <v>11</v>
      </c>
      <c r="M71" s="2">
        <v>12</v>
      </c>
      <c r="N71" s="2">
        <v>13</v>
      </c>
      <c r="O71" s="2">
        <v>14</v>
      </c>
      <c r="P71" s="2">
        <v>15</v>
      </c>
      <c r="Q71" s="2">
        <v>16</v>
      </c>
    </row>
    <row r="72" spans="1:17" ht="36">
      <c r="A72" s="16">
        <v>13</v>
      </c>
      <c r="B72" s="17" t="s">
        <v>84</v>
      </c>
      <c r="C72" s="107"/>
      <c r="D72" s="107"/>
      <c r="E72" s="36">
        <f aca="true" t="shared" si="8" ref="E72:E89">G72+H72+I72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2.75">
      <c r="A73" s="12">
        <v>1</v>
      </c>
      <c r="B73" s="13"/>
      <c r="C73" s="107"/>
      <c r="D73" s="107"/>
      <c r="E73" s="36">
        <f t="shared" si="8"/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2.75">
      <c r="A74" s="12">
        <v>2</v>
      </c>
      <c r="B74" s="13"/>
      <c r="C74" s="107"/>
      <c r="D74" s="107"/>
      <c r="E74" s="36">
        <f t="shared" si="8"/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2.75">
      <c r="A75" s="12">
        <v>3</v>
      </c>
      <c r="B75" s="13"/>
      <c r="C75" s="107"/>
      <c r="D75" s="107"/>
      <c r="E75" s="36">
        <f t="shared" si="8"/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2.75">
      <c r="A76" s="12">
        <v>4</v>
      </c>
      <c r="B76" s="13"/>
      <c r="C76" s="107"/>
      <c r="D76" s="107"/>
      <c r="E76" s="36">
        <f t="shared" si="8"/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2" t="s">
        <v>85</v>
      </c>
      <c r="B77" s="13"/>
      <c r="C77" s="107"/>
      <c r="D77" s="107"/>
      <c r="E77" s="36">
        <f t="shared" si="8"/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36">
      <c r="A78" s="16">
        <v>16</v>
      </c>
      <c r="B78" s="17" t="s">
        <v>86</v>
      </c>
      <c r="C78" s="107"/>
      <c r="D78" s="107"/>
      <c r="E78" s="36">
        <f t="shared" si="8"/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2.75">
      <c r="A79" s="12">
        <v>1</v>
      </c>
      <c r="B79" s="13"/>
      <c r="C79" s="107"/>
      <c r="D79" s="107"/>
      <c r="E79" s="36">
        <f t="shared" si="8"/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2">
        <v>2</v>
      </c>
      <c r="B80" s="13"/>
      <c r="C80" s="107"/>
      <c r="D80" s="107"/>
      <c r="E80" s="36">
        <f t="shared" si="8"/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2.75">
      <c r="A81" s="12">
        <v>3</v>
      </c>
      <c r="B81" s="13"/>
      <c r="C81" s="107"/>
      <c r="D81" s="107"/>
      <c r="E81" s="36">
        <f t="shared" si="8"/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12.75">
      <c r="A82" s="12">
        <v>4</v>
      </c>
      <c r="B82" s="13"/>
      <c r="C82" s="107"/>
      <c r="D82" s="107"/>
      <c r="E82" s="36">
        <f t="shared" si="8"/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t="12.75">
      <c r="A83" s="12" t="s">
        <v>85</v>
      </c>
      <c r="B83" s="11"/>
      <c r="C83" s="107"/>
      <c r="D83" s="107"/>
      <c r="E83" s="36">
        <f t="shared" si="8"/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36">
      <c r="A84" s="18">
        <v>34</v>
      </c>
      <c r="B84" s="17" t="s">
        <v>87</v>
      </c>
      <c r="C84" s="107"/>
      <c r="D84" s="107"/>
      <c r="E84" s="36">
        <f t="shared" si="8"/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t="12.75">
      <c r="A85" s="12">
        <v>1</v>
      </c>
      <c r="B85" s="13"/>
      <c r="C85" s="107"/>
      <c r="D85" s="107"/>
      <c r="E85" s="36">
        <f t="shared" si="8"/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2.75">
      <c r="A86" s="12">
        <v>2</v>
      </c>
      <c r="B86" s="13"/>
      <c r="C86" s="107"/>
      <c r="D86" s="107"/>
      <c r="E86" s="36">
        <f t="shared" si="8"/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2.75">
      <c r="A87" s="12">
        <v>3</v>
      </c>
      <c r="B87" s="13"/>
      <c r="C87" s="107"/>
      <c r="D87" s="107"/>
      <c r="E87" s="36">
        <f t="shared" si="8"/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2.75">
      <c r="A88" s="12">
        <v>4</v>
      </c>
      <c r="B88" s="13"/>
      <c r="C88" s="107"/>
      <c r="D88" s="107"/>
      <c r="E88" s="36">
        <f t="shared" si="8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t="12.75">
      <c r="A89" s="12" t="s">
        <v>85</v>
      </c>
      <c r="B89" s="11"/>
      <c r="C89" s="107"/>
      <c r="D89" s="107"/>
      <c r="E89" s="36">
        <f t="shared" si="8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26" customFormat="1" ht="12.75">
      <c r="A93" s="27"/>
      <c r="B93" s="279" t="s">
        <v>52</v>
      </c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108"/>
      <c r="N93" s="280"/>
      <c r="O93" s="280"/>
      <c r="P93" s="280"/>
      <c r="Q93" s="280"/>
    </row>
    <row r="94" spans="1:17" s="26" customFormat="1" ht="13.5" customHeight="1">
      <c r="A94" s="27"/>
      <c r="B94" s="281" t="s">
        <v>123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39">
        <f>M96+M97+M98+M99+M100</f>
        <v>0</v>
      </c>
      <c r="N94" s="280"/>
      <c r="O94" s="280"/>
      <c r="P94" s="280"/>
      <c r="Q94" s="280"/>
    </row>
    <row r="95" spans="1:17" s="26" customFormat="1" ht="13.5" customHeight="1">
      <c r="A95" s="25"/>
      <c r="B95" s="279" t="s">
        <v>120</v>
      </c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108"/>
      <c r="N95" s="25"/>
      <c r="O95" s="25"/>
      <c r="P95" s="25"/>
      <c r="Q95" s="25"/>
    </row>
    <row r="96" spans="1:17" s="26" customFormat="1" ht="12.75">
      <c r="A96" s="29"/>
      <c r="B96" s="282" t="s">
        <v>53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108"/>
      <c r="N96" s="280"/>
      <c r="O96" s="280"/>
      <c r="P96" s="280"/>
      <c r="Q96" s="280"/>
    </row>
    <row r="97" spans="1:17" s="26" customFormat="1" ht="12.75">
      <c r="A97" s="29"/>
      <c r="B97" s="282" t="s">
        <v>54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08"/>
      <c r="N97" s="280"/>
      <c r="O97" s="280"/>
      <c r="P97" s="280"/>
      <c r="Q97" s="280"/>
    </row>
    <row r="98" spans="1:17" s="26" customFormat="1" ht="12.75">
      <c r="A98" s="29"/>
      <c r="B98" s="282" t="s">
        <v>55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108"/>
      <c r="N98" s="280"/>
      <c r="O98" s="280"/>
      <c r="P98" s="280"/>
      <c r="Q98" s="280"/>
    </row>
    <row r="99" spans="1:17" s="26" customFormat="1" ht="12.75">
      <c r="A99" s="29"/>
      <c r="B99" s="282" t="s">
        <v>56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108"/>
      <c r="N99" s="280"/>
      <c r="O99" s="280"/>
      <c r="P99" s="280"/>
      <c r="Q99" s="280"/>
    </row>
    <row r="100" spans="1:17" s="26" customFormat="1" ht="12.75">
      <c r="A100" s="29"/>
      <c r="B100" s="281" t="s">
        <v>88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108"/>
      <c r="N100" s="280"/>
      <c r="O100" s="280"/>
      <c r="P100" s="280"/>
      <c r="Q100" s="280"/>
    </row>
    <row r="101" spans="1:17" s="26" customFormat="1" ht="12.75">
      <c r="A101" s="25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5"/>
      <c r="N101" s="280"/>
      <c r="O101" s="280"/>
      <c r="P101" s="280"/>
      <c r="Q101" s="280"/>
    </row>
    <row r="102" spans="1:17" s="26" customFormat="1" ht="12.75">
      <c r="A102" s="25"/>
      <c r="B102" s="284" t="s">
        <v>115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108"/>
      <c r="N102" s="280"/>
      <c r="O102" s="280"/>
      <c r="P102" s="280"/>
      <c r="Q102" s="280"/>
    </row>
    <row r="103" spans="1:17" s="26" customFormat="1" ht="12" customHeight="1">
      <c r="A103" s="25"/>
      <c r="B103" s="285" t="s">
        <v>114</v>
      </c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108"/>
      <c r="N103" s="286"/>
      <c r="O103" s="280"/>
      <c r="P103" s="280"/>
      <c r="Q103" s="280"/>
    </row>
    <row r="104" spans="1:17" s="26" customFormat="1" ht="12.75">
      <c r="A104" s="25"/>
      <c r="B104" s="285" t="s">
        <v>121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108"/>
      <c r="N104" s="286"/>
      <c r="O104" s="280"/>
      <c r="P104" s="280"/>
      <c r="Q104" s="280"/>
    </row>
    <row r="105" spans="1:17" s="26" customFormat="1" ht="12.75">
      <c r="A105" s="25"/>
      <c r="B105" s="287" t="s">
        <v>119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108"/>
      <c r="N105" s="286"/>
      <c r="O105" s="280"/>
      <c r="P105" s="280"/>
      <c r="Q105" s="280"/>
    </row>
    <row r="106" spans="1:17" s="26" customFormat="1" ht="12.75">
      <c r="A106" s="25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5"/>
      <c r="N106" s="289"/>
      <c r="O106" s="289"/>
      <c r="P106" s="289"/>
      <c r="Q106" s="289"/>
    </row>
    <row r="107" spans="1:17" s="26" customFormat="1" ht="13.5" customHeight="1">
      <c r="A107" s="29"/>
      <c r="B107" s="279" t="s">
        <v>57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108"/>
      <c r="N107" s="280"/>
      <c r="O107" s="280"/>
      <c r="P107" s="280"/>
      <c r="Q107" s="280"/>
    </row>
    <row r="108" spans="1:17" s="26" customFormat="1" ht="12.75">
      <c r="A108" s="30"/>
      <c r="B108" s="282" t="s">
        <v>58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108"/>
      <c r="N108" s="280"/>
      <c r="O108" s="280"/>
      <c r="P108" s="280"/>
      <c r="Q108" s="280"/>
    </row>
    <row r="109" spans="1:17" s="26" customFormat="1" ht="13.5" customHeight="1">
      <c r="A109" s="30"/>
      <c r="B109" s="282" t="s">
        <v>59</v>
      </c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108"/>
      <c r="N109" s="280"/>
      <c r="O109" s="280"/>
      <c r="P109" s="280"/>
      <c r="Q109" s="280"/>
    </row>
    <row r="110" spans="1:17" s="26" customFormat="1" ht="12.75">
      <c r="A110" s="30"/>
      <c r="B110" s="282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08"/>
      <c r="N110" s="280"/>
      <c r="O110" s="280"/>
      <c r="P110" s="280"/>
      <c r="Q110" s="280"/>
    </row>
    <row r="111" spans="1:17" s="26" customFormat="1" ht="12.75">
      <c r="A111" s="29"/>
      <c r="B111" s="290" t="s">
        <v>61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08"/>
      <c r="N111" s="280"/>
      <c r="O111" s="280"/>
      <c r="P111" s="280"/>
      <c r="Q111" s="280"/>
    </row>
    <row r="112" spans="1:17" s="26" customFormat="1" ht="12.75">
      <c r="A112" s="29"/>
      <c r="B112" s="282" t="s">
        <v>4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39">
        <f>M113+M114+M115</f>
        <v>0</v>
      </c>
      <c r="N112" s="280"/>
      <c r="O112" s="280"/>
      <c r="P112" s="280"/>
      <c r="Q112" s="280"/>
    </row>
    <row r="113" spans="1:17" s="26" customFormat="1" ht="13.5" customHeight="1">
      <c r="A113" s="29"/>
      <c r="B113" s="282" t="s">
        <v>113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08"/>
      <c r="N113" s="280"/>
      <c r="O113" s="280"/>
      <c r="P113" s="280"/>
      <c r="Q113" s="280"/>
    </row>
    <row r="114" spans="1:17" s="26" customFormat="1" ht="12.75">
      <c r="A114" s="29"/>
      <c r="B114" s="282" t="s">
        <v>111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108"/>
      <c r="N114" s="280"/>
      <c r="O114" s="280"/>
      <c r="P114" s="280"/>
      <c r="Q114" s="280"/>
    </row>
    <row r="115" spans="1:17" s="26" customFormat="1" ht="12.75">
      <c r="A115" s="30"/>
      <c r="B115" s="282" t="s">
        <v>112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108"/>
      <c r="N115" s="280"/>
      <c r="O115" s="280"/>
      <c r="P115" s="280"/>
      <c r="Q115" s="280"/>
    </row>
    <row r="116" spans="1:17" s="26" customFormat="1" ht="12.75">
      <c r="A116" s="30"/>
      <c r="B116" s="282" t="s">
        <v>62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108"/>
      <c r="N116" s="280"/>
      <c r="O116" s="280"/>
      <c r="P116" s="280"/>
      <c r="Q116" s="280"/>
    </row>
    <row r="117" spans="1:17" s="26" customFormat="1" ht="13.5" customHeight="1">
      <c r="A117" s="29"/>
      <c r="B117" s="279" t="s">
        <v>63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08"/>
      <c r="N117" s="280"/>
      <c r="O117" s="280"/>
      <c r="P117" s="280"/>
      <c r="Q117" s="280"/>
    </row>
    <row r="118" spans="1:17" s="32" customFormat="1" ht="13.5" customHeight="1">
      <c r="A118" s="25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1:17" s="26" customFormat="1" ht="13.5" customHeight="1">
      <c r="A119" s="29"/>
      <c r="B119" s="279" t="s">
        <v>64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08"/>
      <c r="N119" s="280"/>
      <c r="O119" s="280"/>
      <c r="P119" s="280"/>
      <c r="Q119" s="280"/>
    </row>
    <row r="120" spans="1:17" s="26" customFormat="1" ht="13.5" customHeight="1">
      <c r="A120" s="29"/>
      <c r="B120" s="282" t="s">
        <v>65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108"/>
      <c r="N120" s="280"/>
      <c r="O120" s="280"/>
      <c r="P120" s="280"/>
      <c r="Q120" s="280"/>
    </row>
    <row r="121" spans="1:17" s="26" customFormat="1" ht="12.75">
      <c r="A121" s="29"/>
      <c r="B121" s="282" t="s">
        <v>66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108"/>
      <c r="N121" s="280"/>
      <c r="O121" s="280"/>
      <c r="P121" s="280"/>
      <c r="Q121" s="280"/>
    </row>
    <row r="122" spans="1:17" s="26" customFormat="1" ht="13.5" customHeight="1">
      <c r="A122" s="30"/>
      <c r="B122" s="290" t="s">
        <v>67</v>
      </c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08"/>
      <c r="N122" s="280"/>
      <c r="O122" s="280"/>
      <c r="P122" s="280"/>
      <c r="Q122" s="280"/>
    </row>
    <row r="123" spans="1:17" s="26" customFormat="1" ht="13.5" customHeight="1">
      <c r="A123" s="30"/>
      <c r="B123" s="282" t="s">
        <v>68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108"/>
      <c r="N123" s="280"/>
      <c r="O123" s="280"/>
      <c r="P123" s="280"/>
      <c r="Q123" s="280"/>
    </row>
    <row r="124" spans="1:17" s="26" customFormat="1" ht="13.5" customHeight="1">
      <c r="A124" s="291"/>
      <c r="B124" s="279" t="s">
        <v>69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08"/>
      <c r="N124" s="280"/>
      <c r="O124" s="280"/>
      <c r="P124" s="280"/>
      <c r="Q124" s="280"/>
    </row>
    <row r="125" spans="1:17" s="26" customFormat="1" ht="13.5" customHeight="1">
      <c r="A125" s="291"/>
      <c r="B125" s="281" t="s">
        <v>68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108"/>
      <c r="N125" s="280"/>
      <c r="O125" s="280"/>
      <c r="P125" s="280"/>
      <c r="Q125" s="280"/>
    </row>
    <row r="126" spans="1:17" s="32" customFormat="1" ht="13.5" customHeight="1">
      <c r="A126" s="2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5"/>
      <c r="N126" s="25"/>
      <c r="O126" s="25"/>
      <c r="P126" s="25"/>
      <c r="Q126" s="25"/>
    </row>
    <row r="127" spans="1:17" s="26" customFormat="1" ht="13.5" customHeight="1">
      <c r="A127" s="291"/>
      <c r="B127" s="279" t="s">
        <v>70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08"/>
      <c r="N127" s="280"/>
      <c r="O127" s="280"/>
      <c r="P127" s="280"/>
      <c r="Q127" s="280"/>
    </row>
    <row r="128" spans="1:17" s="26" customFormat="1" ht="13.5" customHeight="1">
      <c r="A128" s="291"/>
      <c r="B128" s="282" t="s">
        <v>71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108"/>
      <c r="N128" s="280"/>
      <c r="O128" s="280"/>
      <c r="P128" s="280"/>
      <c r="Q128" s="280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47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</sheetData>
  <sheetProtection sheet="1" formatCells="0" formatColumns="0" formatRows="0" insertColumns="0" insertRows="0" insertHyperlinks="0" deleteColumns="0" deleteRows="0" sort="0" autoFilter="0" pivotTables="0"/>
  <mergeCells count="137">
    <mergeCell ref="K135:M135"/>
    <mergeCell ref="G136:I136"/>
    <mergeCell ref="J136:M136"/>
    <mergeCell ref="G132:H132"/>
    <mergeCell ref="J132:K132"/>
    <mergeCell ref="C133:F133"/>
    <mergeCell ref="G134:H134"/>
    <mergeCell ref="J134:K134"/>
    <mergeCell ref="M134:N134"/>
    <mergeCell ref="A127:A128"/>
    <mergeCell ref="B127:L127"/>
    <mergeCell ref="N127:Q127"/>
    <mergeCell ref="B128:L128"/>
    <mergeCell ref="N128:Q128"/>
    <mergeCell ref="C131:F131"/>
    <mergeCell ref="B123:L123"/>
    <mergeCell ref="N123:Q123"/>
    <mergeCell ref="A124:A125"/>
    <mergeCell ref="B124:L124"/>
    <mergeCell ref="N124:Q124"/>
    <mergeCell ref="B125:L125"/>
    <mergeCell ref="N125:Q125"/>
    <mergeCell ref="B120:L120"/>
    <mergeCell ref="N120:Q120"/>
    <mergeCell ref="B121:L121"/>
    <mergeCell ref="N121:Q121"/>
    <mergeCell ref="B122:L122"/>
    <mergeCell ref="N122:Q122"/>
    <mergeCell ref="B116:L116"/>
    <mergeCell ref="N116:Q116"/>
    <mergeCell ref="B117:L117"/>
    <mergeCell ref="N117:Q117"/>
    <mergeCell ref="B118:Q118"/>
    <mergeCell ref="B119:L119"/>
    <mergeCell ref="N119:Q119"/>
    <mergeCell ref="B113:L113"/>
    <mergeCell ref="N113:Q113"/>
    <mergeCell ref="B114:L114"/>
    <mergeCell ref="N114:Q114"/>
    <mergeCell ref="B115:L115"/>
    <mergeCell ref="N115:Q115"/>
    <mergeCell ref="B110:L110"/>
    <mergeCell ref="N110:Q110"/>
    <mergeCell ref="B111:L111"/>
    <mergeCell ref="N111:Q111"/>
    <mergeCell ref="B112:L112"/>
    <mergeCell ref="N112:Q112"/>
    <mergeCell ref="B107:L107"/>
    <mergeCell ref="N107:Q107"/>
    <mergeCell ref="B108:L108"/>
    <mergeCell ref="N108:Q108"/>
    <mergeCell ref="B109:L109"/>
    <mergeCell ref="N109:Q109"/>
    <mergeCell ref="B104:L104"/>
    <mergeCell ref="N104:Q104"/>
    <mergeCell ref="B105:L105"/>
    <mergeCell ref="N105:Q105"/>
    <mergeCell ref="B106:L106"/>
    <mergeCell ref="N106:Q106"/>
    <mergeCell ref="B101:L101"/>
    <mergeCell ref="N101:Q101"/>
    <mergeCell ref="B102:L102"/>
    <mergeCell ref="N102:Q102"/>
    <mergeCell ref="B103:L103"/>
    <mergeCell ref="N103:Q103"/>
    <mergeCell ref="B98:L98"/>
    <mergeCell ref="N98:Q98"/>
    <mergeCell ref="B99:L99"/>
    <mergeCell ref="N99:Q99"/>
    <mergeCell ref="B100:L100"/>
    <mergeCell ref="N100:Q100"/>
    <mergeCell ref="B94:L94"/>
    <mergeCell ref="N94:Q94"/>
    <mergeCell ref="B95:L95"/>
    <mergeCell ref="B96:L96"/>
    <mergeCell ref="N96:Q96"/>
    <mergeCell ref="B97:L97"/>
    <mergeCell ref="N97:Q97"/>
    <mergeCell ref="L27:L30"/>
    <mergeCell ref="N27:N30"/>
    <mergeCell ref="O27:O30"/>
    <mergeCell ref="P27:P30"/>
    <mergeCell ref="Q27:Q30"/>
    <mergeCell ref="B93:L93"/>
    <mergeCell ref="N93:Q93"/>
    <mergeCell ref="K26:L26"/>
    <mergeCell ref="M26:M30"/>
    <mergeCell ref="D27:D30"/>
    <mergeCell ref="E27:E30"/>
    <mergeCell ref="F27:F30"/>
    <mergeCell ref="G27:G30"/>
    <mergeCell ref="H27:H30"/>
    <mergeCell ref="I27:I30"/>
    <mergeCell ref="J27:J30"/>
    <mergeCell ref="K27:K30"/>
    <mergeCell ref="M24:Q24"/>
    <mergeCell ref="A25:A30"/>
    <mergeCell ref="B25:B30"/>
    <mergeCell ref="C25:C30"/>
    <mergeCell ref="D25:F26"/>
    <mergeCell ref="G25:M25"/>
    <mergeCell ref="N25:O26"/>
    <mergeCell ref="P25:Q26"/>
    <mergeCell ref="G26:H26"/>
    <mergeCell ref="I26:J26"/>
    <mergeCell ref="A21:C21"/>
    <mergeCell ref="D21:G21"/>
    <mergeCell ref="H21:J21"/>
    <mergeCell ref="K21:O21"/>
    <mergeCell ref="A22:C22"/>
    <mergeCell ref="D22:G22"/>
    <mergeCell ref="H22:J22"/>
    <mergeCell ref="K22:O22"/>
    <mergeCell ref="M15:O15"/>
    <mergeCell ref="A17:O17"/>
    <mergeCell ref="A18:O18"/>
    <mergeCell ref="A19:O19"/>
    <mergeCell ref="A20:C20"/>
    <mergeCell ref="D20:G20"/>
    <mergeCell ref="H20:J20"/>
    <mergeCell ref="K20:O20"/>
    <mergeCell ref="A10:H10"/>
    <mergeCell ref="B11:H11"/>
    <mergeCell ref="I11:K11"/>
    <mergeCell ref="A12:H12"/>
    <mergeCell ref="B13:H13"/>
    <mergeCell ref="I13:K13"/>
    <mergeCell ref="A1:O1"/>
    <mergeCell ref="A3:O5"/>
    <mergeCell ref="A7:H7"/>
    <mergeCell ref="I7:K7"/>
    <mergeCell ref="M7:O7"/>
    <mergeCell ref="A8:H8"/>
    <mergeCell ref="I8:K8"/>
    <mergeCell ref="M8:O14"/>
    <mergeCell ref="B9:H9"/>
    <mergeCell ref="I9:K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3" sqref="A3:O5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5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42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6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26" t="s">
        <v>6</v>
      </c>
      <c r="N7" s="227"/>
      <c r="O7" s="228"/>
      <c r="P7" s="3"/>
    </row>
    <row r="8" spans="1:16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4"/>
    </row>
    <row r="9" spans="1:16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4"/>
    </row>
    <row r="10" spans="1:16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4"/>
    </row>
    <row r="11" spans="1:16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4"/>
    </row>
    <row r="12" spans="1:16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4"/>
    </row>
    <row r="13" spans="1:16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4"/>
    </row>
    <row r="14" spans="1:16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4"/>
    </row>
    <row r="15" spans="1:16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4"/>
    </row>
    <row r="16" spans="1:16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4"/>
    </row>
    <row r="17" spans="1:15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</row>
    <row r="21" spans="1:15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</row>
    <row r="23" spans="1:1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5"/>
    </row>
    <row r="24" spans="1:1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29" t="s">
        <v>41</v>
      </c>
      <c r="N24" s="229"/>
      <c r="O24" s="229"/>
      <c r="P24" s="229"/>
      <c r="Q24" s="229"/>
    </row>
    <row r="25" spans="1:17" ht="16.5" customHeight="1">
      <c r="A25" s="230" t="s">
        <v>3</v>
      </c>
      <c r="B25" s="232" t="s">
        <v>2</v>
      </c>
      <c r="C25" s="234" t="s">
        <v>19</v>
      </c>
      <c r="D25" s="236" t="s">
        <v>94</v>
      </c>
      <c r="E25" s="237"/>
      <c r="F25" s="238"/>
      <c r="G25" s="242" t="s">
        <v>23</v>
      </c>
      <c r="H25" s="243"/>
      <c r="I25" s="243"/>
      <c r="J25" s="243"/>
      <c r="K25" s="243"/>
      <c r="L25" s="243"/>
      <c r="M25" s="244"/>
      <c r="N25" s="245" t="s">
        <v>28</v>
      </c>
      <c r="O25" s="246"/>
      <c r="P25" s="245" t="s">
        <v>29</v>
      </c>
      <c r="Q25" s="246"/>
    </row>
    <row r="26" spans="1:17" ht="54.75" customHeight="1">
      <c r="A26" s="231"/>
      <c r="B26" s="233"/>
      <c r="C26" s="235"/>
      <c r="D26" s="239"/>
      <c r="E26" s="240"/>
      <c r="F26" s="241"/>
      <c r="G26" s="249" t="s">
        <v>20</v>
      </c>
      <c r="H26" s="250"/>
      <c r="I26" s="249" t="s">
        <v>26</v>
      </c>
      <c r="J26" s="250"/>
      <c r="K26" s="251" t="s">
        <v>22</v>
      </c>
      <c r="L26" s="252"/>
      <c r="M26" s="253" t="s">
        <v>30</v>
      </c>
      <c r="N26" s="247"/>
      <c r="O26" s="248"/>
      <c r="P26" s="247"/>
      <c r="Q26" s="248"/>
    </row>
    <row r="27" spans="1:17" ht="12.75" customHeight="1">
      <c r="A27" s="231"/>
      <c r="B27" s="233"/>
      <c r="C27" s="233"/>
      <c r="D27" s="256" t="s">
        <v>4</v>
      </c>
      <c r="E27" s="258" t="s">
        <v>122</v>
      </c>
      <c r="F27" s="256" t="s">
        <v>7</v>
      </c>
      <c r="G27" s="261" t="s">
        <v>5</v>
      </c>
      <c r="H27" s="264" t="s">
        <v>27</v>
      </c>
      <c r="I27" s="266" t="s">
        <v>0</v>
      </c>
      <c r="J27" s="267" t="s">
        <v>21</v>
      </c>
      <c r="K27" s="269" t="s">
        <v>1</v>
      </c>
      <c r="L27" s="264" t="s">
        <v>51</v>
      </c>
      <c r="M27" s="254"/>
      <c r="N27" s="256" t="s">
        <v>4</v>
      </c>
      <c r="O27" s="275" t="s">
        <v>24</v>
      </c>
      <c r="P27" s="256" t="s">
        <v>4</v>
      </c>
      <c r="Q27" s="256" t="s">
        <v>25</v>
      </c>
    </row>
    <row r="28" spans="1:17" ht="41.25" customHeight="1">
      <c r="A28" s="231"/>
      <c r="B28" s="233"/>
      <c r="C28" s="233"/>
      <c r="D28" s="257"/>
      <c r="E28" s="259"/>
      <c r="F28" s="257"/>
      <c r="G28" s="262"/>
      <c r="H28" s="265"/>
      <c r="I28" s="262"/>
      <c r="J28" s="268"/>
      <c r="K28" s="270"/>
      <c r="L28" s="272"/>
      <c r="M28" s="254"/>
      <c r="N28" s="273"/>
      <c r="O28" s="275"/>
      <c r="P28" s="273"/>
      <c r="Q28" s="277"/>
    </row>
    <row r="29" spans="1:17" ht="12.75">
      <c r="A29" s="231"/>
      <c r="B29" s="233"/>
      <c r="C29" s="233"/>
      <c r="D29" s="257"/>
      <c r="E29" s="259"/>
      <c r="F29" s="257"/>
      <c r="G29" s="262"/>
      <c r="H29" s="265"/>
      <c r="I29" s="262"/>
      <c r="J29" s="268"/>
      <c r="K29" s="270"/>
      <c r="L29" s="272"/>
      <c r="M29" s="254"/>
      <c r="N29" s="273"/>
      <c r="O29" s="275"/>
      <c r="P29" s="273"/>
      <c r="Q29" s="277"/>
    </row>
    <row r="30" spans="1:18" ht="50.25" customHeight="1">
      <c r="A30" s="231"/>
      <c r="B30" s="233"/>
      <c r="C30" s="233"/>
      <c r="D30" s="232"/>
      <c r="E30" s="260"/>
      <c r="F30" s="232"/>
      <c r="G30" s="263"/>
      <c r="H30" s="265"/>
      <c r="I30" s="263"/>
      <c r="J30" s="268"/>
      <c r="K30" s="271"/>
      <c r="L30" s="272"/>
      <c r="M30" s="255"/>
      <c r="N30" s="274"/>
      <c r="O30" s="276"/>
      <c r="P30" s="274"/>
      <c r="Q30" s="278"/>
      <c r="R30" s="40" t="s">
        <v>124</v>
      </c>
    </row>
    <row r="31" spans="1:17" ht="12.75">
      <c r="A31" s="19">
        <v>1</v>
      </c>
      <c r="B31" s="19">
        <v>2</v>
      </c>
      <c r="C31" s="2">
        <v>3</v>
      </c>
      <c r="D31" s="2">
        <v>4</v>
      </c>
      <c r="E31" s="2"/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2">
        <v>13</v>
      </c>
      <c r="O31" s="2">
        <v>14</v>
      </c>
      <c r="P31" s="2">
        <v>15</v>
      </c>
      <c r="Q31" s="2">
        <v>16</v>
      </c>
    </row>
    <row r="32" spans="1:18" ht="57">
      <c r="A32" s="20">
        <v>1</v>
      </c>
      <c r="B32" s="21" t="s">
        <v>72</v>
      </c>
      <c r="C32" s="42">
        <f>C34+C35+C36+C47+C48+C49+C50+C51+C52+C53+C54+C55+C56</f>
        <v>0</v>
      </c>
      <c r="D32" s="42">
        <f aca="true" t="shared" si="0" ref="D32:Q32">D34+D35+D36+D47+D48+D49+D50+D51+D52+D53+D54+D55+D56</f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  <c r="I32" s="42">
        <f t="shared" si="0"/>
        <v>0</v>
      </c>
      <c r="J32" s="42">
        <f t="shared" si="0"/>
        <v>0</v>
      </c>
      <c r="K32" s="42">
        <f t="shared" si="0"/>
        <v>0</v>
      </c>
      <c r="L32" s="42">
        <f t="shared" si="0"/>
        <v>0</v>
      </c>
      <c r="M32" s="42">
        <f t="shared" si="0"/>
        <v>0</v>
      </c>
      <c r="N32" s="42">
        <f t="shared" si="0"/>
        <v>0</v>
      </c>
      <c r="O32" s="42">
        <f t="shared" si="0"/>
        <v>0</v>
      </c>
      <c r="P32" s="42">
        <f t="shared" si="0"/>
        <v>0</v>
      </c>
      <c r="Q32" s="42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28"/>
      <c r="B33" s="35" t="s">
        <v>117</v>
      </c>
      <c r="C33" s="37">
        <f>C34+C35++C36+C47+C48+C49+C50+C51+C52+C53+C54+C55+C56</f>
        <v>0</v>
      </c>
      <c r="D33" s="37">
        <f aca="true" t="shared" si="1" ref="D33:Q33">D34+D35++D36+D47+D48+D49+D50+D51+D52+D53+D54+D55+D56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20">
        <v>2</v>
      </c>
      <c r="B34" s="21" t="s">
        <v>73</v>
      </c>
      <c r="C34" s="106"/>
      <c r="D34" s="107"/>
      <c r="E34" s="36">
        <f aca="true" t="shared" si="2" ref="E34:E68">G34+H34+I34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20">
        <v>3</v>
      </c>
      <c r="B35" s="22" t="s">
        <v>74</v>
      </c>
      <c r="C35" s="106"/>
      <c r="D35" s="107"/>
      <c r="E35" s="36">
        <f t="shared" si="2"/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20">
        <v>4</v>
      </c>
      <c r="B36" s="21" t="s">
        <v>75</v>
      </c>
      <c r="C36" s="42">
        <f>C38+C39+C40+C41+C42+C43++C44+C45+C46</f>
        <v>0</v>
      </c>
      <c r="D36" s="42">
        <f aca="true" t="shared" si="4" ref="D36:Q36">D38+D39+D40+D41+D42+D43++D44+D45+D46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42">
        <f t="shared" si="4"/>
        <v>0</v>
      </c>
      <c r="P36" s="42">
        <f t="shared" si="4"/>
        <v>0</v>
      </c>
      <c r="Q36" s="42">
        <f t="shared" si="4"/>
        <v>0</v>
      </c>
      <c r="R36" s="41">
        <f t="shared" si="3"/>
      </c>
    </row>
    <row r="37" spans="1:18" ht="17.25" customHeight="1">
      <c r="A37" s="38"/>
      <c r="B37" s="35" t="s">
        <v>96</v>
      </c>
      <c r="C37" s="37">
        <f>C38+C39+C40+C41+C42+C43+C44+C45+C46</f>
        <v>0</v>
      </c>
      <c r="D37" s="37">
        <f>D38+D39+D40+D41+D42+D43+D44+D45+D46</f>
        <v>0</v>
      </c>
      <c r="E37" s="37">
        <f>E38+E39+E40+E41+E42+E43+E44+E45+E46</f>
        <v>0</v>
      </c>
      <c r="F37" s="37">
        <f>F38+F39+F40+F41+F42+F43+F44+F45+F46</f>
        <v>0</v>
      </c>
      <c r="G37" s="37">
        <f aca="true" t="shared" si="5" ref="G37:Q37">G38+G39+G40+G41+G42+G43+G44+G45+G46</f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28">
        <v>5</v>
      </c>
      <c r="B38" s="34" t="s">
        <v>76</v>
      </c>
      <c r="C38" s="107"/>
      <c r="D38" s="107"/>
      <c r="E38" s="36">
        <f>G38+H38+I38</f>
        <v>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1">
        <f t="shared" si="3"/>
      </c>
    </row>
    <row r="39" spans="1:18" ht="30">
      <c r="A39" s="23">
        <v>6</v>
      </c>
      <c r="B39" s="24" t="s">
        <v>93</v>
      </c>
      <c r="C39" s="106"/>
      <c r="D39" s="107"/>
      <c r="E39" s="36">
        <f t="shared" si="2"/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1">
        <f t="shared" si="3"/>
      </c>
    </row>
    <row r="40" spans="1:18" ht="15">
      <c r="A40" s="23">
        <v>7</v>
      </c>
      <c r="B40" s="24" t="s">
        <v>77</v>
      </c>
      <c r="C40" s="106"/>
      <c r="D40" s="107"/>
      <c r="E40" s="36">
        <f t="shared" si="2"/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1">
        <f t="shared" si="3"/>
      </c>
    </row>
    <row r="41" spans="1:18" ht="90">
      <c r="A41" s="23">
        <v>8</v>
      </c>
      <c r="B41" s="24" t="s">
        <v>97</v>
      </c>
      <c r="C41" s="106"/>
      <c r="D41" s="107"/>
      <c r="E41" s="36">
        <f t="shared" si="2"/>
        <v>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41">
        <f t="shared" si="3"/>
      </c>
    </row>
    <row r="42" spans="1:18" ht="15">
      <c r="A42" s="23">
        <v>9</v>
      </c>
      <c r="B42" s="24" t="s">
        <v>89</v>
      </c>
      <c r="C42" s="106"/>
      <c r="D42" s="107"/>
      <c r="E42" s="36">
        <f t="shared" si="2"/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41">
        <f t="shared" si="3"/>
      </c>
    </row>
    <row r="43" spans="1:18" ht="30">
      <c r="A43" s="23">
        <v>10</v>
      </c>
      <c r="B43" s="24" t="s">
        <v>91</v>
      </c>
      <c r="C43" s="106"/>
      <c r="D43" s="107"/>
      <c r="E43" s="36">
        <f t="shared" si="2"/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1">
        <f t="shared" si="3"/>
      </c>
    </row>
    <row r="44" spans="1:18" ht="45">
      <c r="A44" s="23">
        <v>11</v>
      </c>
      <c r="B44" s="24" t="s">
        <v>78</v>
      </c>
      <c r="C44" s="106"/>
      <c r="D44" s="107"/>
      <c r="E44" s="36">
        <f t="shared" si="2"/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41">
        <f t="shared" si="3"/>
      </c>
    </row>
    <row r="45" spans="1:18" ht="44.25" customHeight="1">
      <c r="A45" s="23">
        <v>12</v>
      </c>
      <c r="B45" s="24" t="s">
        <v>98</v>
      </c>
      <c r="C45" s="106"/>
      <c r="D45" s="107"/>
      <c r="E45" s="36">
        <f t="shared" si="2"/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1">
        <f t="shared" si="3"/>
      </c>
    </row>
    <row r="46" spans="1:18" ht="30">
      <c r="A46" s="23">
        <v>13</v>
      </c>
      <c r="B46" s="24" t="s">
        <v>79</v>
      </c>
      <c r="C46" s="106"/>
      <c r="D46" s="107"/>
      <c r="E46" s="36">
        <f t="shared" si="2"/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1">
        <f t="shared" si="3"/>
      </c>
    </row>
    <row r="47" spans="1:18" ht="89.25">
      <c r="A47" s="38">
        <v>14</v>
      </c>
      <c r="B47" s="44" t="s">
        <v>110</v>
      </c>
      <c r="C47" s="106"/>
      <c r="D47" s="107"/>
      <c r="E47" s="36">
        <f t="shared" si="2"/>
        <v>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41">
        <f t="shared" si="3"/>
      </c>
    </row>
    <row r="48" spans="1:18" ht="76.5">
      <c r="A48" s="38">
        <v>15</v>
      </c>
      <c r="B48" s="33" t="s">
        <v>99</v>
      </c>
      <c r="C48" s="106"/>
      <c r="D48" s="107"/>
      <c r="E48" s="36">
        <f t="shared" si="2"/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41">
        <f t="shared" si="3"/>
      </c>
    </row>
    <row r="49" spans="1:18" ht="25.5">
      <c r="A49" s="38">
        <v>16</v>
      </c>
      <c r="B49" s="33" t="s">
        <v>80</v>
      </c>
      <c r="C49" s="106"/>
      <c r="D49" s="107"/>
      <c r="E49" s="36">
        <f t="shared" si="2"/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41">
        <f t="shared" si="3"/>
      </c>
    </row>
    <row r="50" spans="1:18" ht="31.5" customHeight="1">
      <c r="A50" s="38">
        <v>17</v>
      </c>
      <c r="B50" s="33" t="s">
        <v>95</v>
      </c>
      <c r="C50" s="106"/>
      <c r="D50" s="107"/>
      <c r="E50" s="36">
        <f t="shared" si="2"/>
        <v>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41">
        <f t="shared" si="3"/>
      </c>
    </row>
    <row r="51" spans="1:18" ht="63.75">
      <c r="A51" s="38">
        <v>18</v>
      </c>
      <c r="B51" s="33" t="s">
        <v>100</v>
      </c>
      <c r="C51" s="106"/>
      <c r="D51" s="107"/>
      <c r="E51" s="36">
        <f t="shared" si="2"/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41">
        <f t="shared" si="3"/>
      </c>
    </row>
    <row r="52" spans="1:18" ht="78" customHeight="1">
      <c r="A52" s="38">
        <v>19</v>
      </c>
      <c r="B52" s="33" t="s">
        <v>101</v>
      </c>
      <c r="C52" s="106"/>
      <c r="D52" s="107"/>
      <c r="E52" s="36">
        <f t="shared" si="2"/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41">
        <f t="shared" si="3"/>
      </c>
    </row>
    <row r="53" spans="1:18" ht="63.75">
      <c r="A53" s="38">
        <v>20</v>
      </c>
      <c r="B53" s="33" t="s">
        <v>102</v>
      </c>
      <c r="C53" s="106"/>
      <c r="D53" s="107"/>
      <c r="E53" s="36">
        <f t="shared" si="2"/>
        <v>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41">
        <f t="shared" si="3"/>
      </c>
    </row>
    <row r="54" spans="1:18" ht="25.5">
      <c r="A54" s="38">
        <v>21</v>
      </c>
      <c r="B54" s="33" t="s">
        <v>103</v>
      </c>
      <c r="C54" s="106"/>
      <c r="D54" s="107"/>
      <c r="E54" s="36">
        <f t="shared" si="2"/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41">
        <f t="shared" si="3"/>
      </c>
    </row>
    <row r="55" spans="1:18" ht="66" customHeight="1">
      <c r="A55" s="38">
        <v>22</v>
      </c>
      <c r="B55" s="33" t="s">
        <v>104</v>
      </c>
      <c r="C55" s="106"/>
      <c r="D55" s="107"/>
      <c r="E55" s="36">
        <f t="shared" si="2"/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41">
        <f t="shared" si="3"/>
      </c>
    </row>
    <row r="56" spans="1:18" ht="26.25" customHeight="1">
      <c r="A56" s="38">
        <v>23</v>
      </c>
      <c r="B56" s="33" t="s">
        <v>126</v>
      </c>
      <c r="C56" s="42">
        <f>C58+C59+C60+C61+C62+C63+C64+C65+C66+C67+C68</f>
        <v>0</v>
      </c>
      <c r="D56" s="42">
        <f aca="true" t="shared" si="6" ref="D56:Q56">D58+D59+D60+D61+D62+D63+D64+D65+D66+D67+D68</f>
        <v>0</v>
      </c>
      <c r="E56" s="42">
        <f t="shared" si="6"/>
        <v>0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>
        <f t="shared" si="6"/>
        <v>0</v>
      </c>
      <c r="K56" s="42">
        <f t="shared" si="6"/>
        <v>0</v>
      </c>
      <c r="L56" s="42">
        <f t="shared" si="6"/>
        <v>0</v>
      </c>
      <c r="M56" s="42">
        <f t="shared" si="6"/>
        <v>0</v>
      </c>
      <c r="N56" s="42">
        <f t="shared" si="6"/>
        <v>0</v>
      </c>
      <c r="O56" s="42">
        <f t="shared" si="6"/>
        <v>0</v>
      </c>
      <c r="P56" s="42">
        <f t="shared" si="6"/>
        <v>0</v>
      </c>
      <c r="Q56" s="42">
        <f t="shared" si="6"/>
        <v>0</v>
      </c>
      <c r="R56" s="41">
        <f t="shared" si="3"/>
      </c>
    </row>
    <row r="57" spans="1:18" ht="30" customHeight="1">
      <c r="A57" s="28"/>
      <c r="B57" s="35" t="s">
        <v>125</v>
      </c>
      <c r="C57" s="37">
        <f>C58+C59+C60+C61+C62+C63+C64+C65+C66+C67+C68</f>
        <v>0</v>
      </c>
      <c r="D57" s="37">
        <f aca="true" t="shared" si="7" ref="D57:Q57">D58+D59+D60+D61+D62+D63+D64+D65+D66+D67+D68</f>
        <v>0</v>
      </c>
      <c r="E57" s="37">
        <f t="shared" si="7"/>
        <v>0</v>
      </c>
      <c r="F57" s="37">
        <f t="shared" si="7"/>
        <v>0</v>
      </c>
      <c r="G57" s="37">
        <f t="shared" si="7"/>
        <v>0</v>
      </c>
      <c r="H57" s="37">
        <f t="shared" si="7"/>
        <v>0</v>
      </c>
      <c r="I57" s="37">
        <f t="shared" si="7"/>
        <v>0</v>
      </c>
      <c r="J57" s="37">
        <f t="shared" si="7"/>
        <v>0</v>
      </c>
      <c r="K57" s="37">
        <f t="shared" si="7"/>
        <v>0</v>
      </c>
      <c r="L57" s="37">
        <f t="shared" si="7"/>
        <v>0</v>
      </c>
      <c r="M57" s="37">
        <f t="shared" si="7"/>
        <v>0</v>
      </c>
      <c r="N57" s="37">
        <f t="shared" si="7"/>
        <v>0</v>
      </c>
      <c r="O57" s="37">
        <f t="shared" si="7"/>
        <v>0</v>
      </c>
      <c r="P57" s="37">
        <f t="shared" si="7"/>
        <v>0</v>
      </c>
      <c r="Q57" s="37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23">
        <v>24</v>
      </c>
      <c r="B58" s="24" t="s">
        <v>105</v>
      </c>
      <c r="C58" s="106"/>
      <c r="D58" s="107"/>
      <c r="E58" s="36">
        <f t="shared" si="2"/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1">
        <f t="shared" si="3"/>
      </c>
    </row>
    <row r="59" spans="1:18" ht="72.75" customHeight="1">
      <c r="A59" s="23">
        <v>25</v>
      </c>
      <c r="B59" s="24" t="s">
        <v>106</v>
      </c>
      <c r="C59" s="106"/>
      <c r="D59" s="107"/>
      <c r="E59" s="36">
        <f t="shared" si="2"/>
        <v>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1">
        <f t="shared" si="3"/>
      </c>
    </row>
    <row r="60" spans="1:18" ht="45">
      <c r="A60" s="23">
        <v>26</v>
      </c>
      <c r="B60" s="24" t="s">
        <v>118</v>
      </c>
      <c r="C60" s="106"/>
      <c r="D60" s="107"/>
      <c r="E60" s="36">
        <f t="shared" si="2"/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1">
        <f t="shared" si="3"/>
      </c>
    </row>
    <row r="61" spans="1:18" ht="45">
      <c r="A61" s="23">
        <v>27</v>
      </c>
      <c r="B61" s="24" t="s">
        <v>92</v>
      </c>
      <c r="C61" s="106"/>
      <c r="D61" s="107"/>
      <c r="E61" s="36">
        <f t="shared" si="2"/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1">
        <f t="shared" si="3"/>
      </c>
    </row>
    <row r="62" spans="1:18" ht="75">
      <c r="A62" s="23">
        <v>28</v>
      </c>
      <c r="B62" s="24" t="s">
        <v>116</v>
      </c>
      <c r="C62" s="106"/>
      <c r="D62" s="107"/>
      <c r="E62" s="36">
        <f t="shared" si="2"/>
        <v>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1">
        <f t="shared" si="3"/>
      </c>
    </row>
    <row r="63" spans="1:18" ht="15">
      <c r="A63" s="23">
        <v>29</v>
      </c>
      <c r="B63" s="24" t="s">
        <v>90</v>
      </c>
      <c r="C63" s="106"/>
      <c r="D63" s="107"/>
      <c r="E63" s="36">
        <f t="shared" si="2"/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41">
        <f t="shared" si="3"/>
      </c>
    </row>
    <row r="64" spans="1:18" ht="30">
      <c r="A64" s="23">
        <v>30</v>
      </c>
      <c r="B64" s="24" t="s">
        <v>81</v>
      </c>
      <c r="C64" s="106"/>
      <c r="D64" s="107"/>
      <c r="E64" s="36">
        <f t="shared" si="2"/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1">
        <f t="shared" si="3"/>
      </c>
    </row>
    <row r="65" spans="1:18" ht="60">
      <c r="A65" s="23">
        <v>31</v>
      </c>
      <c r="B65" s="24" t="s">
        <v>107</v>
      </c>
      <c r="C65" s="106"/>
      <c r="D65" s="107"/>
      <c r="E65" s="36">
        <f t="shared" si="2"/>
        <v>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41">
        <f t="shared" si="3"/>
      </c>
    </row>
    <row r="66" spans="1:18" ht="49.5" customHeight="1">
      <c r="A66" s="23">
        <v>32</v>
      </c>
      <c r="B66" s="24" t="s">
        <v>108</v>
      </c>
      <c r="C66" s="106"/>
      <c r="D66" s="107"/>
      <c r="E66" s="36">
        <f t="shared" si="2"/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1">
        <f t="shared" si="3"/>
      </c>
    </row>
    <row r="67" spans="1:18" ht="30">
      <c r="A67" s="23">
        <v>33</v>
      </c>
      <c r="B67" s="24" t="s">
        <v>109</v>
      </c>
      <c r="C67" s="106"/>
      <c r="D67" s="107"/>
      <c r="E67" s="36">
        <f t="shared" si="2"/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41">
        <f t="shared" si="3"/>
      </c>
    </row>
    <row r="68" spans="1:18" ht="30">
      <c r="A68" s="23">
        <v>34</v>
      </c>
      <c r="B68" s="43" t="s">
        <v>82</v>
      </c>
      <c r="C68" s="107"/>
      <c r="D68" s="107"/>
      <c r="E68" s="36">
        <f t="shared" si="2"/>
        <v>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1">
        <f t="shared" si="3"/>
      </c>
    </row>
    <row r="69" spans="2:18" ht="12.75">
      <c r="B69" s="10"/>
      <c r="C69" s="14"/>
      <c r="D69" s="14"/>
      <c r="E69" s="36"/>
      <c r="M69" s="8"/>
      <c r="R69" s="41">
        <f t="shared" si="3"/>
      </c>
    </row>
    <row r="70" spans="2:13" ht="12.75">
      <c r="B70" s="15" t="s">
        <v>83</v>
      </c>
      <c r="C70" s="14"/>
      <c r="D70" s="14"/>
      <c r="E70" s="36"/>
      <c r="M70" s="8"/>
    </row>
    <row r="71" spans="1:17" ht="12.75">
      <c r="A71" s="2">
        <v>1</v>
      </c>
      <c r="B71" s="2">
        <v>2</v>
      </c>
      <c r="C71" s="2">
        <v>3</v>
      </c>
      <c r="D71" s="2">
        <v>4</v>
      </c>
      <c r="E71" s="2"/>
      <c r="F71" s="2">
        <v>5</v>
      </c>
      <c r="G71" s="2">
        <v>6</v>
      </c>
      <c r="H71" s="2">
        <v>7</v>
      </c>
      <c r="I71" s="2">
        <v>8</v>
      </c>
      <c r="J71" s="2">
        <v>9</v>
      </c>
      <c r="K71" s="2">
        <v>10</v>
      </c>
      <c r="L71" s="2">
        <v>11</v>
      </c>
      <c r="M71" s="2">
        <v>12</v>
      </c>
      <c r="N71" s="2">
        <v>13</v>
      </c>
      <c r="O71" s="2">
        <v>14</v>
      </c>
      <c r="P71" s="2">
        <v>15</v>
      </c>
      <c r="Q71" s="2">
        <v>16</v>
      </c>
    </row>
    <row r="72" spans="1:17" ht="36">
      <c r="A72" s="16">
        <v>13</v>
      </c>
      <c r="B72" s="17" t="s">
        <v>84</v>
      </c>
      <c r="C72" s="107"/>
      <c r="D72" s="107"/>
      <c r="E72" s="36">
        <f aca="true" t="shared" si="8" ref="E72:E89">G72+H72+I72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2.75">
      <c r="A73" s="12">
        <v>1</v>
      </c>
      <c r="B73" s="13"/>
      <c r="C73" s="107"/>
      <c r="D73" s="107"/>
      <c r="E73" s="36">
        <f t="shared" si="8"/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2.75">
      <c r="A74" s="12">
        <v>2</v>
      </c>
      <c r="B74" s="13"/>
      <c r="C74" s="107"/>
      <c r="D74" s="107"/>
      <c r="E74" s="36">
        <f t="shared" si="8"/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2.75">
      <c r="A75" s="12">
        <v>3</v>
      </c>
      <c r="B75" s="13"/>
      <c r="C75" s="107"/>
      <c r="D75" s="107"/>
      <c r="E75" s="36">
        <f t="shared" si="8"/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2.75">
      <c r="A76" s="12">
        <v>4</v>
      </c>
      <c r="B76" s="13"/>
      <c r="C76" s="107"/>
      <c r="D76" s="107"/>
      <c r="E76" s="36">
        <f t="shared" si="8"/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2" t="s">
        <v>85</v>
      </c>
      <c r="B77" s="13"/>
      <c r="C77" s="107"/>
      <c r="D77" s="107"/>
      <c r="E77" s="36">
        <f t="shared" si="8"/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36">
      <c r="A78" s="16">
        <v>16</v>
      </c>
      <c r="B78" s="17" t="s">
        <v>86</v>
      </c>
      <c r="C78" s="107"/>
      <c r="D78" s="107"/>
      <c r="E78" s="36">
        <f t="shared" si="8"/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2.75">
      <c r="A79" s="12">
        <v>1</v>
      </c>
      <c r="B79" s="13"/>
      <c r="C79" s="107"/>
      <c r="D79" s="107"/>
      <c r="E79" s="36">
        <f t="shared" si="8"/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2">
        <v>2</v>
      </c>
      <c r="B80" s="13"/>
      <c r="C80" s="107"/>
      <c r="D80" s="107"/>
      <c r="E80" s="36">
        <f t="shared" si="8"/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2.75">
      <c r="A81" s="12">
        <v>3</v>
      </c>
      <c r="B81" s="13"/>
      <c r="C81" s="107"/>
      <c r="D81" s="107"/>
      <c r="E81" s="36">
        <f t="shared" si="8"/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12.75">
      <c r="A82" s="12">
        <v>4</v>
      </c>
      <c r="B82" s="13"/>
      <c r="C82" s="107"/>
      <c r="D82" s="107"/>
      <c r="E82" s="36">
        <f t="shared" si="8"/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t="12.75">
      <c r="A83" s="12" t="s">
        <v>85</v>
      </c>
      <c r="B83" s="11"/>
      <c r="C83" s="107"/>
      <c r="D83" s="107"/>
      <c r="E83" s="36">
        <f t="shared" si="8"/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36">
      <c r="A84" s="18">
        <v>34</v>
      </c>
      <c r="B84" s="17" t="s">
        <v>87</v>
      </c>
      <c r="C84" s="107"/>
      <c r="D84" s="107"/>
      <c r="E84" s="36">
        <f t="shared" si="8"/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t="12.75">
      <c r="A85" s="12">
        <v>1</v>
      </c>
      <c r="B85" s="13"/>
      <c r="C85" s="107"/>
      <c r="D85" s="107"/>
      <c r="E85" s="36">
        <f t="shared" si="8"/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2.75">
      <c r="A86" s="12">
        <v>2</v>
      </c>
      <c r="B86" s="13"/>
      <c r="C86" s="107"/>
      <c r="D86" s="107"/>
      <c r="E86" s="36">
        <f t="shared" si="8"/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2.75">
      <c r="A87" s="12">
        <v>3</v>
      </c>
      <c r="B87" s="13"/>
      <c r="C87" s="107"/>
      <c r="D87" s="107"/>
      <c r="E87" s="36">
        <f t="shared" si="8"/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2.75">
      <c r="A88" s="12">
        <v>4</v>
      </c>
      <c r="B88" s="13"/>
      <c r="C88" s="107"/>
      <c r="D88" s="107"/>
      <c r="E88" s="36">
        <f t="shared" si="8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t="12.75">
      <c r="A89" s="12" t="s">
        <v>85</v>
      </c>
      <c r="B89" s="11"/>
      <c r="C89" s="107"/>
      <c r="D89" s="107"/>
      <c r="E89" s="36">
        <f t="shared" si="8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26" customFormat="1" ht="12.75">
      <c r="A93" s="27"/>
      <c r="B93" s="279" t="s">
        <v>52</v>
      </c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108"/>
      <c r="N93" s="280"/>
      <c r="O93" s="280"/>
      <c r="P93" s="280"/>
      <c r="Q93" s="280"/>
    </row>
    <row r="94" spans="1:17" s="26" customFormat="1" ht="13.5" customHeight="1">
      <c r="A94" s="27"/>
      <c r="B94" s="281" t="s">
        <v>123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39">
        <f>M96+M97+M98+M99+M100</f>
        <v>0</v>
      </c>
      <c r="N94" s="280"/>
      <c r="O94" s="280"/>
      <c r="P94" s="280"/>
      <c r="Q94" s="280"/>
    </row>
    <row r="95" spans="1:17" s="26" customFormat="1" ht="13.5" customHeight="1">
      <c r="A95" s="25"/>
      <c r="B95" s="279" t="s">
        <v>120</v>
      </c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108"/>
      <c r="N95" s="25"/>
      <c r="O95" s="25"/>
      <c r="P95" s="25"/>
      <c r="Q95" s="25"/>
    </row>
    <row r="96" spans="1:17" s="26" customFormat="1" ht="12.75">
      <c r="A96" s="29"/>
      <c r="B96" s="282" t="s">
        <v>53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108"/>
      <c r="N96" s="280"/>
      <c r="O96" s="280"/>
      <c r="P96" s="280"/>
      <c r="Q96" s="280"/>
    </row>
    <row r="97" spans="1:17" s="26" customFormat="1" ht="12.75">
      <c r="A97" s="29"/>
      <c r="B97" s="282" t="s">
        <v>54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08"/>
      <c r="N97" s="280"/>
      <c r="O97" s="280"/>
      <c r="P97" s="280"/>
      <c r="Q97" s="280"/>
    </row>
    <row r="98" spans="1:17" s="26" customFormat="1" ht="12.75">
      <c r="A98" s="29"/>
      <c r="B98" s="282" t="s">
        <v>55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108"/>
      <c r="N98" s="280"/>
      <c r="O98" s="280"/>
      <c r="P98" s="280"/>
      <c r="Q98" s="280"/>
    </row>
    <row r="99" spans="1:17" s="26" customFormat="1" ht="12.75">
      <c r="A99" s="29"/>
      <c r="B99" s="282" t="s">
        <v>56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108"/>
      <c r="N99" s="280"/>
      <c r="O99" s="280"/>
      <c r="P99" s="280"/>
      <c r="Q99" s="280"/>
    </row>
    <row r="100" spans="1:17" s="26" customFormat="1" ht="12.75">
      <c r="A100" s="29"/>
      <c r="B100" s="281" t="s">
        <v>88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108"/>
      <c r="N100" s="280"/>
      <c r="O100" s="280"/>
      <c r="P100" s="280"/>
      <c r="Q100" s="280"/>
    </row>
    <row r="101" spans="1:17" s="26" customFormat="1" ht="12.75">
      <c r="A101" s="25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5"/>
      <c r="N101" s="280"/>
      <c r="O101" s="280"/>
      <c r="P101" s="280"/>
      <c r="Q101" s="280"/>
    </row>
    <row r="102" spans="1:17" s="26" customFormat="1" ht="12.75">
      <c r="A102" s="25"/>
      <c r="B102" s="284" t="s">
        <v>115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108"/>
      <c r="N102" s="280"/>
      <c r="O102" s="280"/>
      <c r="P102" s="280"/>
      <c r="Q102" s="280"/>
    </row>
    <row r="103" spans="1:17" s="26" customFormat="1" ht="12" customHeight="1">
      <c r="A103" s="25"/>
      <c r="B103" s="285" t="s">
        <v>114</v>
      </c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108"/>
      <c r="N103" s="286"/>
      <c r="O103" s="280"/>
      <c r="P103" s="280"/>
      <c r="Q103" s="280"/>
    </row>
    <row r="104" spans="1:17" s="26" customFormat="1" ht="12.75">
      <c r="A104" s="25"/>
      <c r="B104" s="285" t="s">
        <v>121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108"/>
      <c r="N104" s="286"/>
      <c r="O104" s="280"/>
      <c r="P104" s="280"/>
      <c r="Q104" s="280"/>
    </row>
    <row r="105" spans="1:17" s="26" customFormat="1" ht="12.75">
      <c r="A105" s="25"/>
      <c r="B105" s="287" t="s">
        <v>119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108"/>
      <c r="N105" s="286"/>
      <c r="O105" s="280"/>
      <c r="P105" s="280"/>
      <c r="Q105" s="280"/>
    </row>
    <row r="106" spans="1:17" s="26" customFormat="1" ht="12.75">
      <c r="A106" s="25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5"/>
      <c r="N106" s="289"/>
      <c r="O106" s="289"/>
      <c r="P106" s="289"/>
      <c r="Q106" s="289"/>
    </row>
    <row r="107" spans="1:17" s="26" customFormat="1" ht="13.5" customHeight="1">
      <c r="A107" s="29"/>
      <c r="B107" s="279" t="s">
        <v>57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108"/>
      <c r="N107" s="280"/>
      <c r="O107" s="280"/>
      <c r="P107" s="280"/>
      <c r="Q107" s="280"/>
    </row>
    <row r="108" spans="1:17" s="26" customFormat="1" ht="12.75">
      <c r="A108" s="30"/>
      <c r="B108" s="282" t="s">
        <v>58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108"/>
      <c r="N108" s="280"/>
      <c r="O108" s="280"/>
      <c r="P108" s="280"/>
      <c r="Q108" s="280"/>
    </row>
    <row r="109" spans="1:17" s="26" customFormat="1" ht="13.5" customHeight="1">
      <c r="A109" s="30"/>
      <c r="B109" s="282" t="s">
        <v>59</v>
      </c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108"/>
      <c r="N109" s="280"/>
      <c r="O109" s="280"/>
      <c r="P109" s="280"/>
      <c r="Q109" s="280"/>
    </row>
    <row r="110" spans="1:17" s="26" customFormat="1" ht="12.75">
      <c r="A110" s="30"/>
      <c r="B110" s="282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08"/>
      <c r="N110" s="280"/>
      <c r="O110" s="280"/>
      <c r="P110" s="280"/>
      <c r="Q110" s="280"/>
    </row>
    <row r="111" spans="1:17" s="26" customFormat="1" ht="12.75">
      <c r="A111" s="29"/>
      <c r="B111" s="290" t="s">
        <v>61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08"/>
      <c r="N111" s="280"/>
      <c r="O111" s="280"/>
      <c r="P111" s="280"/>
      <c r="Q111" s="280"/>
    </row>
    <row r="112" spans="1:17" s="26" customFormat="1" ht="12.75">
      <c r="A112" s="29"/>
      <c r="B112" s="282" t="s">
        <v>4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39">
        <f>M113+M114+M115</f>
        <v>0</v>
      </c>
      <c r="N112" s="280"/>
      <c r="O112" s="280"/>
      <c r="P112" s="280"/>
      <c r="Q112" s="280"/>
    </row>
    <row r="113" spans="1:17" s="26" customFormat="1" ht="13.5" customHeight="1">
      <c r="A113" s="29"/>
      <c r="B113" s="282" t="s">
        <v>113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08"/>
      <c r="N113" s="280"/>
      <c r="O113" s="280"/>
      <c r="P113" s="280"/>
      <c r="Q113" s="280"/>
    </row>
    <row r="114" spans="1:17" s="26" customFormat="1" ht="12.75">
      <c r="A114" s="29"/>
      <c r="B114" s="282" t="s">
        <v>111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108"/>
      <c r="N114" s="280"/>
      <c r="O114" s="280"/>
      <c r="P114" s="280"/>
      <c r="Q114" s="280"/>
    </row>
    <row r="115" spans="1:17" s="26" customFormat="1" ht="12.75">
      <c r="A115" s="30"/>
      <c r="B115" s="282" t="s">
        <v>112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108"/>
      <c r="N115" s="280"/>
      <c r="O115" s="280"/>
      <c r="P115" s="280"/>
      <c r="Q115" s="280"/>
    </row>
    <row r="116" spans="1:17" s="26" customFormat="1" ht="12.75">
      <c r="A116" s="30"/>
      <c r="B116" s="282" t="s">
        <v>62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108"/>
      <c r="N116" s="280"/>
      <c r="O116" s="280"/>
      <c r="P116" s="280"/>
      <c r="Q116" s="280"/>
    </row>
    <row r="117" spans="1:17" s="26" customFormat="1" ht="13.5" customHeight="1">
      <c r="A117" s="29"/>
      <c r="B117" s="279" t="s">
        <v>63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08"/>
      <c r="N117" s="280"/>
      <c r="O117" s="280"/>
      <c r="P117" s="280"/>
      <c r="Q117" s="280"/>
    </row>
    <row r="118" spans="1:17" s="32" customFormat="1" ht="13.5" customHeight="1">
      <c r="A118" s="25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1:17" s="26" customFormat="1" ht="13.5" customHeight="1">
      <c r="A119" s="29"/>
      <c r="B119" s="279" t="s">
        <v>64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08"/>
      <c r="N119" s="280"/>
      <c r="O119" s="280"/>
      <c r="P119" s="280"/>
      <c r="Q119" s="280"/>
    </row>
    <row r="120" spans="1:17" s="26" customFormat="1" ht="13.5" customHeight="1">
      <c r="A120" s="29"/>
      <c r="B120" s="282" t="s">
        <v>65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108"/>
      <c r="N120" s="280"/>
      <c r="O120" s="280"/>
      <c r="P120" s="280"/>
      <c r="Q120" s="280"/>
    </row>
    <row r="121" spans="1:17" s="26" customFormat="1" ht="12.75">
      <c r="A121" s="29"/>
      <c r="B121" s="282" t="s">
        <v>66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108"/>
      <c r="N121" s="280"/>
      <c r="O121" s="280"/>
      <c r="P121" s="280"/>
      <c r="Q121" s="280"/>
    </row>
    <row r="122" spans="1:17" s="26" customFormat="1" ht="13.5" customHeight="1">
      <c r="A122" s="30"/>
      <c r="B122" s="290" t="s">
        <v>67</v>
      </c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08"/>
      <c r="N122" s="280"/>
      <c r="O122" s="280"/>
      <c r="P122" s="280"/>
      <c r="Q122" s="280"/>
    </row>
    <row r="123" spans="1:17" s="26" customFormat="1" ht="13.5" customHeight="1">
      <c r="A123" s="30"/>
      <c r="B123" s="282" t="s">
        <v>68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108"/>
      <c r="N123" s="280"/>
      <c r="O123" s="280"/>
      <c r="P123" s="280"/>
      <c r="Q123" s="280"/>
    </row>
    <row r="124" spans="1:17" s="26" customFormat="1" ht="13.5" customHeight="1">
      <c r="A124" s="291"/>
      <c r="B124" s="279" t="s">
        <v>69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08"/>
      <c r="N124" s="280"/>
      <c r="O124" s="280"/>
      <c r="P124" s="280"/>
      <c r="Q124" s="280"/>
    </row>
    <row r="125" spans="1:17" s="26" customFormat="1" ht="13.5" customHeight="1">
      <c r="A125" s="291"/>
      <c r="B125" s="281" t="s">
        <v>68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108"/>
      <c r="N125" s="280"/>
      <c r="O125" s="280"/>
      <c r="P125" s="280"/>
      <c r="Q125" s="280"/>
    </row>
    <row r="126" spans="1:17" s="32" customFormat="1" ht="13.5" customHeight="1">
      <c r="A126" s="2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5"/>
      <c r="N126" s="25"/>
      <c r="O126" s="25"/>
      <c r="P126" s="25"/>
      <c r="Q126" s="25"/>
    </row>
    <row r="127" spans="1:17" s="26" customFormat="1" ht="13.5" customHeight="1">
      <c r="A127" s="291"/>
      <c r="B127" s="279" t="s">
        <v>70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08"/>
      <c r="N127" s="280"/>
      <c r="O127" s="280"/>
      <c r="P127" s="280"/>
      <c r="Q127" s="280"/>
    </row>
    <row r="128" spans="1:17" s="26" customFormat="1" ht="13.5" customHeight="1">
      <c r="A128" s="291"/>
      <c r="B128" s="282" t="s">
        <v>71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108"/>
      <c r="N128" s="280"/>
      <c r="O128" s="280"/>
      <c r="P128" s="280"/>
      <c r="Q128" s="280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47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</sheetData>
  <sheetProtection sheet="1" formatCells="0" formatColumns="0" formatRows="0" insertColumns="0" insertRows="0" insertHyperlinks="0" deleteColumns="0" deleteRows="0" sort="0" autoFilter="0" pivotTables="0"/>
  <mergeCells count="137">
    <mergeCell ref="A1:O1"/>
    <mergeCell ref="A3:O5"/>
    <mergeCell ref="A7:H7"/>
    <mergeCell ref="I7:K7"/>
    <mergeCell ref="M7:O7"/>
    <mergeCell ref="A8:H8"/>
    <mergeCell ref="I8:K8"/>
    <mergeCell ref="M8:O14"/>
    <mergeCell ref="B9:H9"/>
    <mergeCell ref="I9:K9"/>
    <mergeCell ref="A10:H10"/>
    <mergeCell ref="B11:H11"/>
    <mergeCell ref="I11:K11"/>
    <mergeCell ref="A12:H12"/>
    <mergeCell ref="B13:H13"/>
    <mergeCell ref="I13:K13"/>
    <mergeCell ref="M15:O15"/>
    <mergeCell ref="A17:O17"/>
    <mergeCell ref="A18:O18"/>
    <mergeCell ref="A19:O19"/>
    <mergeCell ref="A20:C20"/>
    <mergeCell ref="D20:G20"/>
    <mergeCell ref="H20:J20"/>
    <mergeCell ref="K20:O20"/>
    <mergeCell ref="A21:C21"/>
    <mergeCell ref="D21:G21"/>
    <mergeCell ref="H21:J21"/>
    <mergeCell ref="K21:O21"/>
    <mergeCell ref="A22:C22"/>
    <mergeCell ref="D22:G22"/>
    <mergeCell ref="H22:J22"/>
    <mergeCell ref="K22:O22"/>
    <mergeCell ref="M24:Q24"/>
    <mergeCell ref="A25:A30"/>
    <mergeCell ref="B25:B30"/>
    <mergeCell ref="C25:C30"/>
    <mergeCell ref="D25:F26"/>
    <mergeCell ref="G25:M25"/>
    <mergeCell ref="N25:O26"/>
    <mergeCell ref="P25:Q26"/>
    <mergeCell ref="G26:H26"/>
    <mergeCell ref="I26:J26"/>
    <mergeCell ref="K26:L26"/>
    <mergeCell ref="M26:M30"/>
    <mergeCell ref="D27:D30"/>
    <mergeCell ref="E27:E30"/>
    <mergeCell ref="F27:F30"/>
    <mergeCell ref="G27:G30"/>
    <mergeCell ref="H27:H30"/>
    <mergeCell ref="I27:I30"/>
    <mergeCell ref="J27:J30"/>
    <mergeCell ref="K27:K30"/>
    <mergeCell ref="L27:L30"/>
    <mergeCell ref="N27:N30"/>
    <mergeCell ref="O27:O30"/>
    <mergeCell ref="P27:P30"/>
    <mergeCell ref="Q27:Q30"/>
    <mergeCell ref="B93:L93"/>
    <mergeCell ref="N93:Q93"/>
    <mergeCell ref="B94:L94"/>
    <mergeCell ref="N94:Q94"/>
    <mergeCell ref="B95:L95"/>
    <mergeCell ref="B96:L96"/>
    <mergeCell ref="N96:Q96"/>
    <mergeCell ref="B97:L97"/>
    <mergeCell ref="N97:Q97"/>
    <mergeCell ref="B98:L98"/>
    <mergeCell ref="N98:Q98"/>
    <mergeCell ref="B99:L99"/>
    <mergeCell ref="N99:Q99"/>
    <mergeCell ref="B100:L100"/>
    <mergeCell ref="N100:Q100"/>
    <mergeCell ref="B101:L101"/>
    <mergeCell ref="N101:Q101"/>
    <mergeCell ref="B102:L102"/>
    <mergeCell ref="N102:Q102"/>
    <mergeCell ref="B103:L103"/>
    <mergeCell ref="N103:Q103"/>
    <mergeCell ref="B104:L104"/>
    <mergeCell ref="N104:Q104"/>
    <mergeCell ref="B105:L105"/>
    <mergeCell ref="N105:Q105"/>
    <mergeCell ref="B106:L106"/>
    <mergeCell ref="N106:Q106"/>
    <mergeCell ref="B107:L107"/>
    <mergeCell ref="N107:Q107"/>
    <mergeCell ref="B108:L108"/>
    <mergeCell ref="N108:Q108"/>
    <mergeCell ref="B109:L109"/>
    <mergeCell ref="N109:Q109"/>
    <mergeCell ref="B110:L110"/>
    <mergeCell ref="N110:Q110"/>
    <mergeCell ref="B111:L111"/>
    <mergeCell ref="N111:Q111"/>
    <mergeCell ref="B112:L112"/>
    <mergeCell ref="N112:Q112"/>
    <mergeCell ref="B113:L113"/>
    <mergeCell ref="N113:Q113"/>
    <mergeCell ref="B114:L114"/>
    <mergeCell ref="N114:Q114"/>
    <mergeCell ref="B115:L115"/>
    <mergeCell ref="N115:Q115"/>
    <mergeCell ref="B116:L116"/>
    <mergeCell ref="N116:Q116"/>
    <mergeCell ref="B117:L117"/>
    <mergeCell ref="N117:Q117"/>
    <mergeCell ref="B118:Q118"/>
    <mergeCell ref="B119:L119"/>
    <mergeCell ref="N119:Q119"/>
    <mergeCell ref="B120:L120"/>
    <mergeCell ref="N120:Q120"/>
    <mergeCell ref="B121:L121"/>
    <mergeCell ref="N121:Q121"/>
    <mergeCell ref="B122:L122"/>
    <mergeCell ref="N122:Q122"/>
    <mergeCell ref="B123:L123"/>
    <mergeCell ref="N123:Q123"/>
    <mergeCell ref="A124:A125"/>
    <mergeCell ref="B124:L124"/>
    <mergeCell ref="N124:Q124"/>
    <mergeCell ref="B125:L125"/>
    <mergeCell ref="N125:Q125"/>
    <mergeCell ref="A127:A128"/>
    <mergeCell ref="B127:L127"/>
    <mergeCell ref="N127:Q127"/>
    <mergeCell ref="B128:L128"/>
    <mergeCell ref="N128:Q128"/>
    <mergeCell ref="C131:F131"/>
    <mergeCell ref="K135:M135"/>
    <mergeCell ref="G136:I136"/>
    <mergeCell ref="J136:M136"/>
    <mergeCell ref="G132:H132"/>
    <mergeCell ref="J132:K132"/>
    <mergeCell ref="C133:F133"/>
    <mergeCell ref="G134:H134"/>
    <mergeCell ref="J134:K134"/>
    <mergeCell ref="M134:N13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3" sqref="A3:O5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5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42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6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26" t="s">
        <v>6</v>
      </c>
      <c r="N7" s="227"/>
      <c r="O7" s="228"/>
      <c r="P7" s="3"/>
    </row>
    <row r="8" spans="1:16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4"/>
    </row>
    <row r="9" spans="1:16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4"/>
    </row>
    <row r="10" spans="1:16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4"/>
    </row>
    <row r="11" spans="1:16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4"/>
    </row>
    <row r="12" spans="1:16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4"/>
    </row>
    <row r="13" spans="1:16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4"/>
    </row>
    <row r="14" spans="1:16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4"/>
    </row>
    <row r="15" spans="1:16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4"/>
    </row>
    <row r="16" spans="1:16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4"/>
    </row>
    <row r="17" spans="1:15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</row>
    <row r="21" spans="1:15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</row>
    <row r="23" spans="1:1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5"/>
    </row>
    <row r="24" spans="1:1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29" t="s">
        <v>41</v>
      </c>
      <c r="N24" s="229"/>
      <c r="O24" s="229"/>
      <c r="P24" s="229"/>
      <c r="Q24" s="229"/>
    </row>
    <row r="25" spans="1:17" ht="16.5" customHeight="1">
      <c r="A25" s="230" t="s">
        <v>3</v>
      </c>
      <c r="B25" s="232" t="s">
        <v>2</v>
      </c>
      <c r="C25" s="234" t="s">
        <v>19</v>
      </c>
      <c r="D25" s="236" t="s">
        <v>94</v>
      </c>
      <c r="E25" s="237"/>
      <c r="F25" s="238"/>
      <c r="G25" s="242" t="s">
        <v>23</v>
      </c>
      <c r="H25" s="243"/>
      <c r="I25" s="243"/>
      <c r="J25" s="243"/>
      <c r="K25" s="243"/>
      <c r="L25" s="243"/>
      <c r="M25" s="244"/>
      <c r="N25" s="245" t="s">
        <v>28</v>
      </c>
      <c r="O25" s="246"/>
      <c r="P25" s="245" t="s">
        <v>29</v>
      </c>
      <c r="Q25" s="246"/>
    </row>
    <row r="26" spans="1:17" ht="54.75" customHeight="1">
      <c r="A26" s="231"/>
      <c r="B26" s="233"/>
      <c r="C26" s="235"/>
      <c r="D26" s="239"/>
      <c r="E26" s="240"/>
      <c r="F26" s="241"/>
      <c r="G26" s="249" t="s">
        <v>20</v>
      </c>
      <c r="H26" s="250"/>
      <c r="I26" s="249" t="s">
        <v>26</v>
      </c>
      <c r="J26" s="250"/>
      <c r="K26" s="251" t="s">
        <v>22</v>
      </c>
      <c r="L26" s="252"/>
      <c r="M26" s="253" t="s">
        <v>30</v>
      </c>
      <c r="N26" s="247"/>
      <c r="O26" s="248"/>
      <c r="P26" s="247"/>
      <c r="Q26" s="248"/>
    </row>
    <row r="27" spans="1:17" ht="12.75" customHeight="1">
      <c r="A27" s="231"/>
      <c r="B27" s="233"/>
      <c r="C27" s="233"/>
      <c r="D27" s="256" t="s">
        <v>4</v>
      </c>
      <c r="E27" s="258" t="s">
        <v>122</v>
      </c>
      <c r="F27" s="256" t="s">
        <v>7</v>
      </c>
      <c r="G27" s="261" t="s">
        <v>5</v>
      </c>
      <c r="H27" s="264" t="s">
        <v>27</v>
      </c>
      <c r="I27" s="266" t="s">
        <v>0</v>
      </c>
      <c r="J27" s="267" t="s">
        <v>21</v>
      </c>
      <c r="K27" s="269" t="s">
        <v>1</v>
      </c>
      <c r="L27" s="264" t="s">
        <v>51</v>
      </c>
      <c r="M27" s="254"/>
      <c r="N27" s="256" t="s">
        <v>4</v>
      </c>
      <c r="O27" s="275" t="s">
        <v>24</v>
      </c>
      <c r="P27" s="256" t="s">
        <v>4</v>
      </c>
      <c r="Q27" s="256" t="s">
        <v>25</v>
      </c>
    </row>
    <row r="28" spans="1:17" ht="41.25" customHeight="1">
      <c r="A28" s="231"/>
      <c r="B28" s="233"/>
      <c r="C28" s="233"/>
      <c r="D28" s="257"/>
      <c r="E28" s="259"/>
      <c r="F28" s="257"/>
      <c r="G28" s="262"/>
      <c r="H28" s="265"/>
      <c r="I28" s="262"/>
      <c r="J28" s="268"/>
      <c r="K28" s="270"/>
      <c r="L28" s="272"/>
      <c r="M28" s="254"/>
      <c r="N28" s="273"/>
      <c r="O28" s="275"/>
      <c r="P28" s="273"/>
      <c r="Q28" s="277"/>
    </row>
    <row r="29" spans="1:17" ht="12.75">
      <c r="A29" s="231"/>
      <c r="B29" s="233"/>
      <c r="C29" s="233"/>
      <c r="D29" s="257"/>
      <c r="E29" s="259"/>
      <c r="F29" s="257"/>
      <c r="G29" s="262"/>
      <c r="H29" s="265"/>
      <c r="I29" s="262"/>
      <c r="J29" s="268"/>
      <c r="K29" s="270"/>
      <c r="L29" s="272"/>
      <c r="M29" s="254"/>
      <c r="N29" s="273"/>
      <c r="O29" s="275"/>
      <c r="P29" s="273"/>
      <c r="Q29" s="277"/>
    </row>
    <row r="30" spans="1:18" ht="50.25" customHeight="1">
      <c r="A30" s="231"/>
      <c r="B30" s="233"/>
      <c r="C30" s="233"/>
      <c r="D30" s="232"/>
      <c r="E30" s="260"/>
      <c r="F30" s="232"/>
      <c r="G30" s="263"/>
      <c r="H30" s="265"/>
      <c r="I30" s="263"/>
      <c r="J30" s="268"/>
      <c r="K30" s="271"/>
      <c r="L30" s="272"/>
      <c r="M30" s="255"/>
      <c r="N30" s="274"/>
      <c r="O30" s="276"/>
      <c r="P30" s="274"/>
      <c r="Q30" s="278"/>
      <c r="R30" s="40" t="s">
        <v>124</v>
      </c>
    </row>
    <row r="31" spans="1:17" ht="12.75">
      <c r="A31" s="19">
        <v>1</v>
      </c>
      <c r="B31" s="19">
        <v>2</v>
      </c>
      <c r="C31" s="2">
        <v>3</v>
      </c>
      <c r="D31" s="2">
        <v>4</v>
      </c>
      <c r="E31" s="2"/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2">
        <v>13</v>
      </c>
      <c r="O31" s="2">
        <v>14</v>
      </c>
      <c r="P31" s="2">
        <v>15</v>
      </c>
      <c r="Q31" s="2">
        <v>16</v>
      </c>
    </row>
    <row r="32" spans="1:18" ht="57">
      <c r="A32" s="20">
        <v>1</v>
      </c>
      <c r="B32" s="21" t="s">
        <v>72</v>
      </c>
      <c r="C32" s="42">
        <f>C34+C35+C36+C47+C48+C49+C50+C51+C52+C53+C54+C55+C56</f>
        <v>0</v>
      </c>
      <c r="D32" s="42">
        <f aca="true" t="shared" si="0" ref="D32:Q32">D34+D35+D36+D47+D48+D49+D50+D51+D52+D53+D54+D55+D56</f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  <c r="I32" s="42">
        <f t="shared" si="0"/>
        <v>0</v>
      </c>
      <c r="J32" s="42">
        <f t="shared" si="0"/>
        <v>0</v>
      </c>
      <c r="K32" s="42">
        <f t="shared" si="0"/>
        <v>0</v>
      </c>
      <c r="L32" s="42">
        <f t="shared" si="0"/>
        <v>0</v>
      </c>
      <c r="M32" s="42">
        <f t="shared" si="0"/>
        <v>0</v>
      </c>
      <c r="N32" s="42">
        <f t="shared" si="0"/>
        <v>0</v>
      </c>
      <c r="O32" s="42">
        <f t="shared" si="0"/>
        <v>0</v>
      </c>
      <c r="P32" s="42">
        <f t="shared" si="0"/>
        <v>0</v>
      </c>
      <c r="Q32" s="42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28"/>
      <c r="B33" s="35" t="s">
        <v>117</v>
      </c>
      <c r="C33" s="37">
        <f>C34+C35++C36+C47+C48+C49+C50+C51+C52+C53+C54+C55+C56</f>
        <v>0</v>
      </c>
      <c r="D33" s="37">
        <f aca="true" t="shared" si="1" ref="D33:Q33">D34+D35++D36+D47+D48+D49+D50+D51+D52+D53+D54+D55+D56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20">
        <v>2</v>
      </c>
      <c r="B34" s="21" t="s">
        <v>73</v>
      </c>
      <c r="C34" s="106"/>
      <c r="D34" s="107"/>
      <c r="E34" s="36">
        <f aca="true" t="shared" si="2" ref="E34:E68">G34+H34+I34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20">
        <v>3</v>
      </c>
      <c r="B35" s="22" t="s">
        <v>74</v>
      </c>
      <c r="C35" s="106"/>
      <c r="D35" s="107"/>
      <c r="E35" s="36">
        <f t="shared" si="2"/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20">
        <v>4</v>
      </c>
      <c r="B36" s="21" t="s">
        <v>75</v>
      </c>
      <c r="C36" s="42">
        <f>C38+C39+C40+C41+C42+C43++C44+C45+C46</f>
        <v>0</v>
      </c>
      <c r="D36" s="42">
        <f aca="true" t="shared" si="4" ref="D36:Q36">D38+D39+D40+D41+D42+D43++D44+D45+D46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42">
        <f t="shared" si="4"/>
        <v>0</v>
      </c>
      <c r="P36" s="42">
        <f t="shared" si="4"/>
        <v>0</v>
      </c>
      <c r="Q36" s="42">
        <f t="shared" si="4"/>
        <v>0</v>
      </c>
      <c r="R36" s="41">
        <f t="shared" si="3"/>
      </c>
    </row>
    <row r="37" spans="1:18" ht="17.25" customHeight="1">
      <c r="A37" s="38"/>
      <c r="B37" s="35" t="s">
        <v>96</v>
      </c>
      <c r="C37" s="37">
        <f>C38+C39+C40+C41+C42+C43+C44+C45+C46</f>
        <v>0</v>
      </c>
      <c r="D37" s="37">
        <f>D38+D39+D40+D41+D42+D43+D44+D45+D46</f>
        <v>0</v>
      </c>
      <c r="E37" s="37">
        <f>E38+E39+E40+E41+E42+E43+E44+E45+E46</f>
        <v>0</v>
      </c>
      <c r="F37" s="37">
        <f>F38+F39+F40+F41+F42+F43+F44+F45+F46</f>
        <v>0</v>
      </c>
      <c r="G37" s="37">
        <f aca="true" t="shared" si="5" ref="G37:Q37">G38+G39+G40+G41+G42+G43+G44+G45+G46</f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28">
        <v>5</v>
      </c>
      <c r="B38" s="34" t="s">
        <v>76</v>
      </c>
      <c r="C38" s="107"/>
      <c r="D38" s="107"/>
      <c r="E38" s="36">
        <f>G38+H38+I38</f>
        <v>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1">
        <f t="shared" si="3"/>
      </c>
    </row>
    <row r="39" spans="1:18" ht="30">
      <c r="A39" s="23">
        <v>6</v>
      </c>
      <c r="B39" s="24" t="s">
        <v>93</v>
      </c>
      <c r="C39" s="106"/>
      <c r="D39" s="107"/>
      <c r="E39" s="36">
        <f t="shared" si="2"/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1">
        <f t="shared" si="3"/>
      </c>
    </row>
    <row r="40" spans="1:18" ht="15">
      <c r="A40" s="23">
        <v>7</v>
      </c>
      <c r="B40" s="24" t="s">
        <v>77</v>
      </c>
      <c r="C40" s="106"/>
      <c r="D40" s="107"/>
      <c r="E40" s="36">
        <f t="shared" si="2"/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1">
        <f t="shared" si="3"/>
      </c>
    </row>
    <row r="41" spans="1:18" ht="90">
      <c r="A41" s="23">
        <v>8</v>
      </c>
      <c r="B41" s="24" t="s">
        <v>97</v>
      </c>
      <c r="C41" s="106"/>
      <c r="D41" s="107"/>
      <c r="E41" s="36">
        <f t="shared" si="2"/>
        <v>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41">
        <f t="shared" si="3"/>
      </c>
    </row>
    <row r="42" spans="1:18" ht="15">
      <c r="A42" s="23">
        <v>9</v>
      </c>
      <c r="B42" s="24" t="s">
        <v>89</v>
      </c>
      <c r="C42" s="106"/>
      <c r="D42" s="107"/>
      <c r="E42" s="36">
        <f t="shared" si="2"/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41">
        <f t="shared" si="3"/>
      </c>
    </row>
    <row r="43" spans="1:18" ht="30">
      <c r="A43" s="23">
        <v>10</v>
      </c>
      <c r="B43" s="24" t="s">
        <v>91</v>
      </c>
      <c r="C43" s="106"/>
      <c r="D43" s="107"/>
      <c r="E43" s="36">
        <f t="shared" si="2"/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1">
        <f t="shared" si="3"/>
      </c>
    </row>
    <row r="44" spans="1:18" ht="45">
      <c r="A44" s="23">
        <v>11</v>
      </c>
      <c r="B44" s="24" t="s">
        <v>78</v>
      </c>
      <c r="C44" s="106"/>
      <c r="D44" s="107"/>
      <c r="E44" s="36">
        <f t="shared" si="2"/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41">
        <f t="shared" si="3"/>
      </c>
    </row>
    <row r="45" spans="1:18" ht="44.25" customHeight="1">
      <c r="A45" s="23">
        <v>12</v>
      </c>
      <c r="B45" s="24" t="s">
        <v>98</v>
      </c>
      <c r="C45" s="106"/>
      <c r="D45" s="107"/>
      <c r="E45" s="36">
        <f t="shared" si="2"/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1">
        <f t="shared" si="3"/>
      </c>
    </row>
    <row r="46" spans="1:18" ht="30">
      <c r="A46" s="23">
        <v>13</v>
      </c>
      <c r="B46" s="24" t="s">
        <v>79</v>
      </c>
      <c r="C46" s="106"/>
      <c r="D46" s="107"/>
      <c r="E46" s="36">
        <f t="shared" si="2"/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1">
        <f t="shared" si="3"/>
      </c>
    </row>
    <row r="47" spans="1:18" ht="89.25">
      <c r="A47" s="38">
        <v>14</v>
      </c>
      <c r="B47" s="44" t="s">
        <v>110</v>
      </c>
      <c r="C47" s="106"/>
      <c r="D47" s="107"/>
      <c r="E47" s="36">
        <f t="shared" si="2"/>
        <v>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41">
        <f t="shared" si="3"/>
      </c>
    </row>
    <row r="48" spans="1:18" ht="76.5">
      <c r="A48" s="38">
        <v>15</v>
      </c>
      <c r="B48" s="33" t="s">
        <v>99</v>
      </c>
      <c r="C48" s="106"/>
      <c r="D48" s="107"/>
      <c r="E48" s="36">
        <f t="shared" si="2"/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41">
        <f t="shared" si="3"/>
      </c>
    </row>
    <row r="49" spans="1:18" ht="25.5">
      <c r="A49" s="38">
        <v>16</v>
      </c>
      <c r="B49" s="33" t="s">
        <v>80</v>
      </c>
      <c r="C49" s="106"/>
      <c r="D49" s="107"/>
      <c r="E49" s="36">
        <f t="shared" si="2"/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41">
        <f t="shared" si="3"/>
      </c>
    </row>
    <row r="50" spans="1:18" ht="31.5" customHeight="1">
      <c r="A50" s="38">
        <v>17</v>
      </c>
      <c r="B50" s="33" t="s">
        <v>95</v>
      </c>
      <c r="C50" s="106"/>
      <c r="D50" s="107"/>
      <c r="E50" s="36">
        <f t="shared" si="2"/>
        <v>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41">
        <f t="shared" si="3"/>
      </c>
    </row>
    <row r="51" spans="1:18" ht="63.75">
      <c r="A51" s="38">
        <v>18</v>
      </c>
      <c r="B51" s="33" t="s">
        <v>100</v>
      </c>
      <c r="C51" s="106"/>
      <c r="D51" s="107"/>
      <c r="E51" s="36">
        <f t="shared" si="2"/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41">
        <f t="shared" si="3"/>
      </c>
    </row>
    <row r="52" spans="1:18" ht="78" customHeight="1">
      <c r="A52" s="38">
        <v>19</v>
      </c>
      <c r="B52" s="33" t="s">
        <v>101</v>
      </c>
      <c r="C52" s="106"/>
      <c r="D52" s="107"/>
      <c r="E52" s="36">
        <f t="shared" si="2"/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41">
        <f t="shared" si="3"/>
      </c>
    </row>
    <row r="53" spans="1:18" ht="63.75">
      <c r="A53" s="38">
        <v>20</v>
      </c>
      <c r="B53" s="33" t="s">
        <v>102</v>
      </c>
      <c r="C53" s="106"/>
      <c r="D53" s="107"/>
      <c r="E53" s="36">
        <f t="shared" si="2"/>
        <v>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41">
        <f t="shared" si="3"/>
      </c>
    </row>
    <row r="54" spans="1:18" ht="25.5">
      <c r="A54" s="38">
        <v>21</v>
      </c>
      <c r="B54" s="33" t="s">
        <v>103</v>
      </c>
      <c r="C54" s="106"/>
      <c r="D54" s="107"/>
      <c r="E54" s="36">
        <f t="shared" si="2"/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41">
        <f t="shared" si="3"/>
      </c>
    </row>
    <row r="55" spans="1:18" ht="66" customHeight="1">
      <c r="A55" s="38">
        <v>22</v>
      </c>
      <c r="B55" s="33" t="s">
        <v>104</v>
      </c>
      <c r="C55" s="106"/>
      <c r="D55" s="107"/>
      <c r="E55" s="36">
        <f t="shared" si="2"/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41">
        <f t="shared" si="3"/>
      </c>
    </row>
    <row r="56" spans="1:18" ht="26.25" customHeight="1">
      <c r="A56" s="38">
        <v>23</v>
      </c>
      <c r="B56" s="33" t="s">
        <v>126</v>
      </c>
      <c r="C56" s="42">
        <f>C58+C59+C60+C61+C62+C63+C64+C65+C66+C67+C68</f>
        <v>0</v>
      </c>
      <c r="D56" s="42">
        <f aca="true" t="shared" si="6" ref="D56:Q56">D58+D59+D60+D61+D62+D63+D64+D65+D66+D67+D68</f>
        <v>0</v>
      </c>
      <c r="E56" s="42">
        <f t="shared" si="6"/>
        <v>0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>
        <f t="shared" si="6"/>
        <v>0</v>
      </c>
      <c r="K56" s="42">
        <f t="shared" si="6"/>
        <v>0</v>
      </c>
      <c r="L56" s="42">
        <f t="shared" si="6"/>
        <v>0</v>
      </c>
      <c r="M56" s="42">
        <f t="shared" si="6"/>
        <v>0</v>
      </c>
      <c r="N56" s="42">
        <f t="shared" si="6"/>
        <v>0</v>
      </c>
      <c r="O56" s="42">
        <f t="shared" si="6"/>
        <v>0</v>
      </c>
      <c r="P56" s="42">
        <f t="shared" si="6"/>
        <v>0</v>
      </c>
      <c r="Q56" s="42">
        <f t="shared" si="6"/>
        <v>0</v>
      </c>
      <c r="R56" s="41">
        <f t="shared" si="3"/>
      </c>
    </row>
    <row r="57" spans="1:18" ht="30" customHeight="1">
      <c r="A57" s="28"/>
      <c r="B57" s="35" t="s">
        <v>125</v>
      </c>
      <c r="C57" s="37">
        <f>C58+C59+C60+C61+C62+C63+C64+C65+C66+C67+C68</f>
        <v>0</v>
      </c>
      <c r="D57" s="37">
        <f aca="true" t="shared" si="7" ref="D57:Q57">D58+D59+D60+D61+D62+D63+D64+D65+D66+D67+D68</f>
        <v>0</v>
      </c>
      <c r="E57" s="37">
        <f t="shared" si="7"/>
        <v>0</v>
      </c>
      <c r="F57" s="37">
        <f t="shared" si="7"/>
        <v>0</v>
      </c>
      <c r="G57" s="37">
        <f t="shared" si="7"/>
        <v>0</v>
      </c>
      <c r="H57" s="37">
        <f t="shared" si="7"/>
        <v>0</v>
      </c>
      <c r="I57" s="37">
        <f t="shared" si="7"/>
        <v>0</v>
      </c>
      <c r="J57" s="37">
        <f t="shared" si="7"/>
        <v>0</v>
      </c>
      <c r="K57" s="37">
        <f t="shared" si="7"/>
        <v>0</v>
      </c>
      <c r="L57" s="37">
        <f t="shared" si="7"/>
        <v>0</v>
      </c>
      <c r="M57" s="37">
        <f t="shared" si="7"/>
        <v>0</v>
      </c>
      <c r="N57" s="37">
        <f t="shared" si="7"/>
        <v>0</v>
      </c>
      <c r="O57" s="37">
        <f t="shared" si="7"/>
        <v>0</v>
      </c>
      <c r="P57" s="37">
        <f t="shared" si="7"/>
        <v>0</v>
      </c>
      <c r="Q57" s="37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23">
        <v>24</v>
      </c>
      <c r="B58" s="24" t="s">
        <v>105</v>
      </c>
      <c r="C58" s="106"/>
      <c r="D58" s="107"/>
      <c r="E58" s="36">
        <f t="shared" si="2"/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1">
        <f t="shared" si="3"/>
      </c>
    </row>
    <row r="59" spans="1:18" ht="72.75" customHeight="1">
      <c r="A59" s="23">
        <v>25</v>
      </c>
      <c r="B59" s="24" t="s">
        <v>106</v>
      </c>
      <c r="C59" s="106"/>
      <c r="D59" s="107"/>
      <c r="E59" s="36">
        <f t="shared" si="2"/>
        <v>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1">
        <f t="shared" si="3"/>
      </c>
    </row>
    <row r="60" spans="1:18" ht="45">
      <c r="A60" s="23">
        <v>26</v>
      </c>
      <c r="B60" s="24" t="s">
        <v>118</v>
      </c>
      <c r="C60" s="106"/>
      <c r="D60" s="107"/>
      <c r="E60" s="36">
        <f t="shared" si="2"/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1">
        <f t="shared" si="3"/>
      </c>
    </row>
    <row r="61" spans="1:18" ht="45">
      <c r="A61" s="23">
        <v>27</v>
      </c>
      <c r="B61" s="24" t="s">
        <v>92</v>
      </c>
      <c r="C61" s="106"/>
      <c r="D61" s="107"/>
      <c r="E61" s="36">
        <f t="shared" si="2"/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1">
        <f t="shared" si="3"/>
      </c>
    </row>
    <row r="62" spans="1:18" ht="75">
      <c r="A62" s="23">
        <v>28</v>
      </c>
      <c r="B62" s="24" t="s">
        <v>116</v>
      </c>
      <c r="C62" s="106"/>
      <c r="D62" s="107"/>
      <c r="E62" s="36">
        <f t="shared" si="2"/>
        <v>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1">
        <f t="shared" si="3"/>
      </c>
    </row>
    <row r="63" spans="1:18" ht="15">
      <c r="A63" s="23">
        <v>29</v>
      </c>
      <c r="B63" s="24" t="s">
        <v>90</v>
      </c>
      <c r="C63" s="106"/>
      <c r="D63" s="107"/>
      <c r="E63" s="36">
        <f t="shared" si="2"/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41">
        <f t="shared" si="3"/>
      </c>
    </row>
    <row r="64" spans="1:18" ht="30">
      <c r="A64" s="23">
        <v>30</v>
      </c>
      <c r="B64" s="24" t="s">
        <v>81</v>
      </c>
      <c r="C64" s="106"/>
      <c r="D64" s="107"/>
      <c r="E64" s="36">
        <f t="shared" si="2"/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1">
        <f t="shared" si="3"/>
      </c>
    </row>
    <row r="65" spans="1:18" ht="60">
      <c r="A65" s="23">
        <v>31</v>
      </c>
      <c r="B65" s="24" t="s">
        <v>107</v>
      </c>
      <c r="C65" s="106"/>
      <c r="D65" s="107"/>
      <c r="E65" s="36">
        <f t="shared" si="2"/>
        <v>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41">
        <f t="shared" si="3"/>
      </c>
    </row>
    <row r="66" spans="1:18" ht="49.5" customHeight="1">
      <c r="A66" s="23">
        <v>32</v>
      </c>
      <c r="B66" s="24" t="s">
        <v>108</v>
      </c>
      <c r="C66" s="106"/>
      <c r="D66" s="107"/>
      <c r="E66" s="36">
        <f t="shared" si="2"/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1">
        <f t="shared" si="3"/>
      </c>
    </row>
    <row r="67" spans="1:18" ht="30">
      <c r="A67" s="23">
        <v>33</v>
      </c>
      <c r="B67" s="24" t="s">
        <v>109</v>
      </c>
      <c r="C67" s="106"/>
      <c r="D67" s="107"/>
      <c r="E67" s="36">
        <f t="shared" si="2"/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41">
        <f t="shared" si="3"/>
      </c>
    </row>
    <row r="68" spans="1:18" ht="30">
      <c r="A68" s="23">
        <v>34</v>
      </c>
      <c r="B68" s="43" t="s">
        <v>82</v>
      </c>
      <c r="C68" s="107"/>
      <c r="D68" s="107"/>
      <c r="E68" s="36">
        <f t="shared" si="2"/>
        <v>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1">
        <f t="shared" si="3"/>
      </c>
    </row>
    <row r="69" spans="2:18" ht="12.75">
      <c r="B69" s="10"/>
      <c r="C69" s="14"/>
      <c r="D69" s="14"/>
      <c r="E69" s="36"/>
      <c r="M69" s="8"/>
      <c r="R69" s="41">
        <f t="shared" si="3"/>
      </c>
    </row>
    <row r="70" spans="2:13" ht="12.75">
      <c r="B70" s="15" t="s">
        <v>83</v>
      </c>
      <c r="C70" s="14"/>
      <c r="D70" s="14"/>
      <c r="E70" s="36"/>
      <c r="M70" s="8"/>
    </row>
    <row r="71" spans="1:17" ht="12.75">
      <c r="A71" s="2">
        <v>1</v>
      </c>
      <c r="B71" s="2">
        <v>2</v>
      </c>
      <c r="C71" s="2">
        <v>3</v>
      </c>
      <c r="D71" s="2">
        <v>4</v>
      </c>
      <c r="E71" s="2"/>
      <c r="F71" s="2">
        <v>5</v>
      </c>
      <c r="G71" s="2">
        <v>6</v>
      </c>
      <c r="H71" s="2">
        <v>7</v>
      </c>
      <c r="I71" s="2">
        <v>8</v>
      </c>
      <c r="J71" s="2">
        <v>9</v>
      </c>
      <c r="K71" s="2">
        <v>10</v>
      </c>
      <c r="L71" s="2">
        <v>11</v>
      </c>
      <c r="M71" s="2">
        <v>12</v>
      </c>
      <c r="N71" s="2">
        <v>13</v>
      </c>
      <c r="O71" s="2">
        <v>14</v>
      </c>
      <c r="P71" s="2">
        <v>15</v>
      </c>
      <c r="Q71" s="2">
        <v>16</v>
      </c>
    </row>
    <row r="72" spans="1:17" ht="36">
      <c r="A72" s="16">
        <v>13</v>
      </c>
      <c r="B72" s="17" t="s">
        <v>84</v>
      </c>
      <c r="C72" s="107"/>
      <c r="D72" s="107"/>
      <c r="E72" s="36">
        <f aca="true" t="shared" si="8" ref="E72:E89">G72+H72+I72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2.75">
      <c r="A73" s="12">
        <v>1</v>
      </c>
      <c r="B73" s="13"/>
      <c r="C73" s="107"/>
      <c r="D73" s="107"/>
      <c r="E73" s="36">
        <f t="shared" si="8"/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2.75">
      <c r="A74" s="12">
        <v>2</v>
      </c>
      <c r="B74" s="13"/>
      <c r="C74" s="107"/>
      <c r="D74" s="107"/>
      <c r="E74" s="36">
        <f t="shared" si="8"/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2.75">
      <c r="A75" s="12">
        <v>3</v>
      </c>
      <c r="B75" s="13"/>
      <c r="C75" s="107"/>
      <c r="D75" s="107"/>
      <c r="E75" s="36">
        <f t="shared" si="8"/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2.75">
      <c r="A76" s="12">
        <v>4</v>
      </c>
      <c r="B76" s="13"/>
      <c r="C76" s="107"/>
      <c r="D76" s="107"/>
      <c r="E76" s="36">
        <f t="shared" si="8"/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2" t="s">
        <v>85</v>
      </c>
      <c r="B77" s="13"/>
      <c r="C77" s="107"/>
      <c r="D77" s="107"/>
      <c r="E77" s="36">
        <f t="shared" si="8"/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36">
      <c r="A78" s="16">
        <v>16</v>
      </c>
      <c r="B78" s="17" t="s">
        <v>86</v>
      </c>
      <c r="C78" s="107"/>
      <c r="D78" s="107"/>
      <c r="E78" s="36">
        <f t="shared" si="8"/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2.75">
      <c r="A79" s="12">
        <v>1</v>
      </c>
      <c r="B79" s="13"/>
      <c r="C79" s="107"/>
      <c r="D79" s="107"/>
      <c r="E79" s="36">
        <f t="shared" si="8"/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2">
        <v>2</v>
      </c>
      <c r="B80" s="13"/>
      <c r="C80" s="107"/>
      <c r="D80" s="107"/>
      <c r="E80" s="36">
        <f t="shared" si="8"/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2.75">
      <c r="A81" s="12">
        <v>3</v>
      </c>
      <c r="B81" s="13"/>
      <c r="C81" s="107"/>
      <c r="D81" s="107"/>
      <c r="E81" s="36">
        <f t="shared" si="8"/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12.75">
      <c r="A82" s="12">
        <v>4</v>
      </c>
      <c r="B82" s="13"/>
      <c r="C82" s="107"/>
      <c r="D82" s="107"/>
      <c r="E82" s="36">
        <f t="shared" si="8"/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t="12.75">
      <c r="A83" s="12" t="s">
        <v>85</v>
      </c>
      <c r="B83" s="11"/>
      <c r="C83" s="107"/>
      <c r="D83" s="107"/>
      <c r="E83" s="36">
        <f t="shared" si="8"/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36">
      <c r="A84" s="18">
        <v>34</v>
      </c>
      <c r="B84" s="17" t="s">
        <v>87</v>
      </c>
      <c r="C84" s="107"/>
      <c r="D84" s="107"/>
      <c r="E84" s="36">
        <f t="shared" si="8"/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t="12.75">
      <c r="A85" s="12">
        <v>1</v>
      </c>
      <c r="B85" s="13"/>
      <c r="C85" s="107"/>
      <c r="D85" s="107"/>
      <c r="E85" s="36">
        <f t="shared" si="8"/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2.75">
      <c r="A86" s="12">
        <v>2</v>
      </c>
      <c r="B86" s="13"/>
      <c r="C86" s="107"/>
      <c r="D86" s="107"/>
      <c r="E86" s="36">
        <f t="shared" si="8"/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2.75">
      <c r="A87" s="12">
        <v>3</v>
      </c>
      <c r="B87" s="13"/>
      <c r="C87" s="107"/>
      <c r="D87" s="107"/>
      <c r="E87" s="36">
        <f t="shared" si="8"/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2.75">
      <c r="A88" s="12">
        <v>4</v>
      </c>
      <c r="B88" s="13"/>
      <c r="C88" s="107"/>
      <c r="D88" s="107"/>
      <c r="E88" s="36">
        <f t="shared" si="8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t="12.75">
      <c r="A89" s="12" t="s">
        <v>85</v>
      </c>
      <c r="B89" s="11"/>
      <c r="C89" s="107"/>
      <c r="D89" s="107"/>
      <c r="E89" s="36">
        <f t="shared" si="8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26" customFormat="1" ht="12.75">
      <c r="A93" s="27"/>
      <c r="B93" s="279" t="s">
        <v>52</v>
      </c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108"/>
      <c r="N93" s="280"/>
      <c r="O93" s="280"/>
      <c r="P93" s="280"/>
      <c r="Q93" s="280"/>
    </row>
    <row r="94" spans="1:17" s="26" customFormat="1" ht="13.5" customHeight="1">
      <c r="A94" s="27"/>
      <c r="B94" s="281" t="s">
        <v>123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39">
        <f>M96+M97+M98+M99+M100</f>
        <v>0</v>
      </c>
      <c r="N94" s="280"/>
      <c r="O94" s="280"/>
      <c r="P94" s="280"/>
      <c r="Q94" s="280"/>
    </row>
    <row r="95" spans="1:17" s="26" customFormat="1" ht="13.5" customHeight="1">
      <c r="A95" s="25"/>
      <c r="B95" s="279" t="s">
        <v>120</v>
      </c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108"/>
      <c r="N95" s="25"/>
      <c r="O95" s="25"/>
      <c r="P95" s="25"/>
      <c r="Q95" s="25"/>
    </row>
    <row r="96" spans="1:17" s="26" customFormat="1" ht="12.75">
      <c r="A96" s="29"/>
      <c r="B96" s="282" t="s">
        <v>53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108"/>
      <c r="N96" s="280"/>
      <c r="O96" s="280"/>
      <c r="P96" s="280"/>
      <c r="Q96" s="280"/>
    </row>
    <row r="97" spans="1:17" s="26" customFormat="1" ht="12.75">
      <c r="A97" s="29"/>
      <c r="B97" s="282" t="s">
        <v>54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08"/>
      <c r="N97" s="280"/>
      <c r="O97" s="280"/>
      <c r="P97" s="280"/>
      <c r="Q97" s="280"/>
    </row>
    <row r="98" spans="1:17" s="26" customFormat="1" ht="12.75">
      <c r="A98" s="29"/>
      <c r="B98" s="282" t="s">
        <v>55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108"/>
      <c r="N98" s="280"/>
      <c r="O98" s="280"/>
      <c r="P98" s="280"/>
      <c r="Q98" s="280"/>
    </row>
    <row r="99" spans="1:17" s="26" customFormat="1" ht="12.75">
      <c r="A99" s="29"/>
      <c r="B99" s="282" t="s">
        <v>56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108"/>
      <c r="N99" s="280"/>
      <c r="O99" s="280"/>
      <c r="P99" s="280"/>
      <c r="Q99" s="280"/>
    </row>
    <row r="100" spans="1:17" s="26" customFormat="1" ht="12.75">
      <c r="A100" s="29"/>
      <c r="B100" s="281" t="s">
        <v>88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108"/>
      <c r="N100" s="280"/>
      <c r="O100" s="280"/>
      <c r="P100" s="280"/>
      <c r="Q100" s="280"/>
    </row>
    <row r="101" spans="1:17" s="26" customFormat="1" ht="12.75">
      <c r="A101" s="25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5"/>
      <c r="N101" s="280"/>
      <c r="O101" s="280"/>
      <c r="P101" s="280"/>
      <c r="Q101" s="280"/>
    </row>
    <row r="102" spans="1:17" s="26" customFormat="1" ht="12.75">
      <c r="A102" s="25"/>
      <c r="B102" s="284" t="s">
        <v>115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108"/>
      <c r="N102" s="280"/>
      <c r="O102" s="280"/>
      <c r="P102" s="280"/>
      <c r="Q102" s="280"/>
    </row>
    <row r="103" spans="1:17" s="26" customFormat="1" ht="12" customHeight="1">
      <c r="A103" s="25"/>
      <c r="B103" s="285" t="s">
        <v>114</v>
      </c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108"/>
      <c r="N103" s="286"/>
      <c r="O103" s="280"/>
      <c r="P103" s="280"/>
      <c r="Q103" s="280"/>
    </row>
    <row r="104" spans="1:17" s="26" customFormat="1" ht="12.75">
      <c r="A104" s="25"/>
      <c r="B104" s="285" t="s">
        <v>121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108"/>
      <c r="N104" s="286"/>
      <c r="O104" s="280"/>
      <c r="P104" s="280"/>
      <c r="Q104" s="280"/>
    </row>
    <row r="105" spans="1:17" s="26" customFormat="1" ht="12.75">
      <c r="A105" s="25"/>
      <c r="B105" s="287" t="s">
        <v>119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108"/>
      <c r="N105" s="286"/>
      <c r="O105" s="280"/>
      <c r="P105" s="280"/>
      <c r="Q105" s="280"/>
    </row>
    <row r="106" spans="1:17" s="26" customFormat="1" ht="12.75">
      <c r="A106" s="25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5"/>
      <c r="N106" s="289"/>
      <c r="O106" s="289"/>
      <c r="P106" s="289"/>
      <c r="Q106" s="289"/>
    </row>
    <row r="107" spans="1:17" s="26" customFormat="1" ht="13.5" customHeight="1">
      <c r="A107" s="29"/>
      <c r="B107" s="279" t="s">
        <v>57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108"/>
      <c r="N107" s="280"/>
      <c r="O107" s="280"/>
      <c r="P107" s="280"/>
      <c r="Q107" s="280"/>
    </row>
    <row r="108" spans="1:17" s="26" customFormat="1" ht="12.75">
      <c r="A108" s="30"/>
      <c r="B108" s="282" t="s">
        <v>58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108"/>
      <c r="N108" s="280"/>
      <c r="O108" s="280"/>
      <c r="P108" s="280"/>
      <c r="Q108" s="280"/>
    </row>
    <row r="109" spans="1:17" s="26" customFormat="1" ht="13.5" customHeight="1">
      <c r="A109" s="30"/>
      <c r="B109" s="282" t="s">
        <v>59</v>
      </c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108"/>
      <c r="N109" s="280"/>
      <c r="O109" s="280"/>
      <c r="P109" s="280"/>
      <c r="Q109" s="280"/>
    </row>
    <row r="110" spans="1:17" s="26" customFormat="1" ht="12.75">
      <c r="A110" s="30"/>
      <c r="B110" s="282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08"/>
      <c r="N110" s="280"/>
      <c r="O110" s="280"/>
      <c r="P110" s="280"/>
      <c r="Q110" s="280"/>
    </row>
    <row r="111" spans="1:17" s="26" customFormat="1" ht="12.75">
      <c r="A111" s="29"/>
      <c r="B111" s="290" t="s">
        <v>61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08"/>
      <c r="N111" s="280"/>
      <c r="O111" s="280"/>
      <c r="P111" s="280"/>
      <c r="Q111" s="280"/>
    </row>
    <row r="112" spans="1:17" s="26" customFormat="1" ht="12.75">
      <c r="A112" s="29"/>
      <c r="B112" s="282" t="s">
        <v>4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39">
        <f>M113+M114+M115</f>
        <v>0</v>
      </c>
      <c r="N112" s="280"/>
      <c r="O112" s="280"/>
      <c r="P112" s="280"/>
      <c r="Q112" s="280"/>
    </row>
    <row r="113" spans="1:17" s="26" customFormat="1" ht="13.5" customHeight="1">
      <c r="A113" s="29"/>
      <c r="B113" s="282" t="s">
        <v>113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08"/>
      <c r="N113" s="280"/>
      <c r="O113" s="280"/>
      <c r="P113" s="280"/>
      <c r="Q113" s="280"/>
    </row>
    <row r="114" spans="1:17" s="26" customFormat="1" ht="12.75">
      <c r="A114" s="29"/>
      <c r="B114" s="282" t="s">
        <v>111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108"/>
      <c r="N114" s="280"/>
      <c r="O114" s="280"/>
      <c r="P114" s="280"/>
      <c r="Q114" s="280"/>
    </row>
    <row r="115" spans="1:17" s="26" customFormat="1" ht="12.75">
      <c r="A115" s="30"/>
      <c r="B115" s="282" t="s">
        <v>112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108"/>
      <c r="N115" s="280"/>
      <c r="O115" s="280"/>
      <c r="P115" s="280"/>
      <c r="Q115" s="280"/>
    </row>
    <row r="116" spans="1:17" s="26" customFormat="1" ht="12.75">
      <c r="A116" s="30"/>
      <c r="B116" s="282" t="s">
        <v>62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108"/>
      <c r="N116" s="280"/>
      <c r="O116" s="280"/>
      <c r="P116" s="280"/>
      <c r="Q116" s="280"/>
    </row>
    <row r="117" spans="1:17" s="26" customFormat="1" ht="13.5" customHeight="1">
      <c r="A117" s="29"/>
      <c r="B117" s="279" t="s">
        <v>63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08"/>
      <c r="N117" s="280"/>
      <c r="O117" s="280"/>
      <c r="P117" s="280"/>
      <c r="Q117" s="280"/>
    </row>
    <row r="118" spans="1:17" s="32" customFormat="1" ht="13.5" customHeight="1">
      <c r="A118" s="25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1:17" s="26" customFormat="1" ht="13.5" customHeight="1">
      <c r="A119" s="29"/>
      <c r="B119" s="279" t="s">
        <v>64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08"/>
      <c r="N119" s="280"/>
      <c r="O119" s="280"/>
      <c r="P119" s="280"/>
      <c r="Q119" s="280"/>
    </row>
    <row r="120" spans="1:17" s="26" customFormat="1" ht="13.5" customHeight="1">
      <c r="A120" s="29"/>
      <c r="B120" s="282" t="s">
        <v>65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108"/>
      <c r="N120" s="280"/>
      <c r="O120" s="280"/>
      <c r="P120" s="280"/>
      <c r="Q120" s="280"/>
    </row>
    <row r="121" spans="1:17" s="26" customFormat="1" ht="12.75">
      <c r="A121" s="29"/>
      <c r="B121" s="282" t="s">
        <v>66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108"/>
      <c r="N121" s="280"/>
      <c r="O121" s="280"/>
      <c r="P121" s="280"/>
      <c r="Q121" s="280"/>
    </row>
    <row r="122" spans="1:17" s="26" customFormat="1" ht="13.5" customHeight="1">
      <c r="A122" s="30"/>
      <c r="B122" s="290" t="s">
        <v>67</v>
      </c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08"/>
      <c r="N122" s="280"/>
      <c r="O122" s="280"/>
      <c r="P122" s="280"/>
      <c r="Q122" s="280"/>
    </row>
    <row r="123" spans="1:17" s="26" customFormat="1" ht="13.5" customHeight="1">
      <c r="A123" s="30"/>
      <c r="B123" s="282" t="s">
        <v>68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108"/>
      <c r="N123" s="280"/>
      <c r="O123" s="280"/>
      <c r="P123" s="280"/>
      <c r="Q123" s="280"/>
    </row>
    <row r="124" spans="1:17" s="26" customFormat="1" ht="13.5" customHeight="1">
      <c r="A124" s="291"/>
      <c r="B124" s="279" t="s">
        <v>69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08"/>
      <c r="N124" s="280"/>
      <c r="O124" s="280"/>
      <c r="P124" s="280"/>
      <c r="Q124" s="280"/>
    </row>
    <row r="125" spans="1:17" s="26" customFormat="1" ht="13.5" customHeight="1">
      <c r="A125" s="291"/>
      <c r="B125" s="281" t="s">
        <v>68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108"/>
      <c r="N125" s="280"/>
      <c r="O125" s="280"/>
      <c r="P125" s="280"/>
      <c r="Q125" s="280"/>
    </row>
    <row r="126" spans="1:17" s="32" customFormat="1" ht="13.5" customHeight="1">
      <c r="A126" s="2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5"/>
      <c r="N126" s="25"/>
      <c r="O126" s="25"/>
      <c r="P126" s="25"/>
      <c r="Q126" s="25"/>
    </row>
    <row r="127" spans="1:17" s="26" customFormat="1" ht="13.5" customHeight="1">
      <c r="A127" s="291"/>
      <c r="B127" s="279" t="s">
        <v>70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08"/>
      <c r="N127" s="280"/>
      <c r="O127" s="280"/>
      <c r="P127" s="280"/>
      <c r="Q127" s="280"/>
    </row>
    <row r="128" spans="1:17" s="26" customFormat="1" ht="13.5" customHeight="1">
      <c r="A128" s="291"/>
      <c r="B128" s="282" t="s">
        <v>71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108"/>
      <c r="N128" s="280"/>
      <c r="O128" s="280"/>
      <c r="P128" s="280"/>
      <c r="Q128" s="280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47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</sheetData>
  <sheetProtection sheet="1" formatCells="0" formatColumns="0" formatRows="0" insertColumns="0" insertRows="0" insertHyperlinks="0" deleteColumns="0" deleteRows="0" sort="0" autoFilter="0" pivotTables="0"/>
  <mergeCells count="137">
    <mergeCell ref="A1:O1"/>
    <mergeCell ref="A3:O5"/>
    <mergeCell ref="A7:H7"/>
    <mergeCell ref="I7:K7"/>
    <mergeCell ref="M7:O7"/>
    <mergeCell ref="A8:H8"/>
    <mergeCell ref="I8:K8"/>
    <mergeCell ref="M8:O14"/>
    <mergeCell ref="B9:H9"/>
    <mergeCell ref="I9:K9"/>
    <mergeCell ref="A10:H10"/>
    <mergeCell ref="B11:H11"/>
    <mergeCell ref="I11:K11"/>
    <mergeCell ref="A12:H12"/>
    <mergeCell ref="B13:H13"/>
    <mergeCell ref="I13:K13"/>
    <mergeCell ref="M15:O15"/>
    <mergeCell ref="A17:O17"/>
    <mergeCell ref="A18:O18"/>
    <mergeCell ref="A19:O19"/>
    <mergeCell ref="A20:C20"/>
    <mergeCell ref="D20:G20"/>
    <mergeCell ref="H20:J20"/>
    <mergeCell ref="K20:O20"/>
    <mergeCell ref="A21:C21"/>
    <mergeCell ref="D21:G21"/>
    <mergeCell ref="H21:J21"/>
    <mergeCell ref="K21:O21"/>
    <mergeCell ref="A22:C22"/>
    <mergeCell ref="D22:G22"/>
    <mergeCell ref="H22:J22"/>
    <mergeCell ref="K22:O22"/>
    <mergeCell ref="M24:Q24"/>
    <mergeCell ref="A25:A30"/>
    <mergeCell ref="B25:B30"/>
    <mergeCell ref="C25:C30"/>
    <mergeCell ref="D25:F26"/>
    <mergeCell ref="G25:M25"/>
    <mergeCell ref="N25:O26"/>
    <mergeCell ref="P25:Q26"/>
    <mergeCell ref="G26:H26"/>
    <mergeCell ref="I26:J26"/>
    <mergeCell ref="K26:L26"/>
    <mergeCell ref="M26:M30"/>
    <mergeCell ref="D27:D30"/>
    <mergeCell ref="E27:E30"/>
    <mergeCell ref="F27:F30"/>
    <mergeCell ref="G27:G30"/>
    <mergeCell ref="H27:H30"/>
    <mergeCell ref="I27:I30"/>
    <mergeCell ref="J27:J30"/>
    <mergeCell ref="K27:K30"/>
    <mergeCell ref="L27:L30"/>
    <mergeCell ref="N27:N30"/>
    <mergeCell ref="O27:O30"/>
    <mergeCell ref="P27:P30"/>
    <mergeCell ref="Q27:Q30"/>
    <mergeCell ref="B93:L93"/>
    <mergeCell ref="N93:Q93"/>
    <mergeCell ref="B94:L94"/>
    <mergeCell ref="N94:Q94"/>
    <mergeCell ref="B95:L95"/>
    <mergeCell ref="B96:L96"/>
    <mergeCell ref="N96:Q96"/>
    <mergeCell ref="B97:L97"/>
    <mergeCell ref="N97:Q97"/>
    <mergeCell ref="B98:L98"/>
    <mergeCell ref="N98:Q98"/>
    <mergeCell ref="B99:L99"/>
    <mergeCell ref="N99:Q99"/>
    <mergeCell ref="B100:L100"/>
    <mergeCell ref="N100:Q100"/>
    <mergeCell ref="B101:L101"/>
    <mergeCell ref="N101:Q101"/>
    <mergeCell ref="B102:L102"/>
    <mergeCell ref="N102:Q102"/>
    <mergeCell ref="B103:L103"/>
    <mergeCell ref="N103:Q103"/>
    <mergeCell ref="B104:L104"/>
    <mergeCell ref="N104:Q104"/>
    <mergeCell ref="B105:L105"/>
    <mergeCell ref="N105:Q105"/>
    <mergeCell ref="B106:L106"/>
    <mergeCell ref="N106:Q106"/>
    <mergeCell ref="B107:L107"/>
    <mergeCell ref="N107:Q107"/>
    <mergeCell ref="B108:L108"/>
    <mergeCell ref="N108:Q108"/>
    <mergeCell ref="B109:L109"/>
    <mergeCell ref="N109:Q109"/>
    <mergeCell ref="B110:L110"/>
    <mergeCell ref="N110:Q110"/>
    <mergeCell ref="B111:L111"/>
    <mergeCell ref="N111:Q111"/>
    <mergeCell ref="B112:L112"/>
    <mergeCell ref="N112:Q112"/>
    <mergeCell ref="B113:L113"/>
    <mergeCell ref="N113:Q113"/>
    <mergeCell ref="B114:L114"/>
    <mergeCell ref="N114:Q114"/>
    <mergeCell ref="B115:L115"/>
    <mergeCell ref="N115:Q115"/>
    <mergeCell ref="B116:L116"/>
    <mergeCell ref="N116:Q116"/>
    <mergeCell ref="B117:L117"/>
    <mergeCell ref="N117:Q117"/>
    <mergeCell ref="B118:Q118"/>
    <mergeCell ref="B119:L119"/>
    <mergeCell ref="N119:Q119"/>
    <mergeCell ref="B120:L120"/>
    <mergeCell ref="N120:Q120"/>
    <mergeCell ref="B121:L121"/>
    <mergeCell ref="N121:Q121"/>
    <mergeCell ref="B122:L122"/>
    <mergeCell ref="N122:Q122"/>
    <mergeCell ref="B123:L123"/>
    <mergeCell ref="N123:Q123"/>
    <mergeCell ref="A124:A125"/>
    <mergeCell ref="B124:L124"/>
    <mergeCell ref="N124:Q124"/>
    <mergeCell ref="B125:L125"/>
    <mergeCell ref="N125:Q125"/>
    <mergeCell ref="A127:A128"/>
    <mergeCell ref="B127:L127"/>
    <mergeCell ref="N127:Q127"/>
    <mergeCell ref="B128:L128"/>
    <mergeCell ref="N128:Q128"/>
    <mergeCell ref="C131:F131"/>
    <mergeCell ref="K135:M135"/>
    <mergeCell ref="G136:I136"/>
    <mergeCell ref="J136:M136"/>
    <mergeCell ref="G132:H132"/>
    <mergeCell ref="J132:K132"/>
    <mergeCell ref="C133:F133"/>
    <mergeCell ref="G134:H134"/>
    <mergeCell ref="J134:K134"/>
    <mergeCell ref="M134:N13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3" sqref="A3:O5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5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42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6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26" t="s">
        <v>6</v>
      </c>
      <c r="N7" s="227"/>
      <c r="O7" s="228"/>
      <c r="P7" s="3"/>
    </row>
    <row r="8" spans="1:16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4"/>
    </row>
    <row r="9" spans="1:16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4"/>
    </row>
    <row r="10" spans="1:16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4"/>
    </row>
    <row r="11" spans="1:16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4"/>
    </row>
    <row r="12" spans="1:16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4"/>
    </row>
    <row r="13" spans="1:16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4"/>
    </row>
    <row r="14" spans="1:16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4"/>
    </row>
    <row r="15" spans="1:16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4"/>
    </row>
    <row r="16" spans="1:16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4"/>
    </row>
    <row r="17" spans="1:15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</row>
    <row r="21" spans="1:15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</row>
    <row r="23" spans="1:1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5"/>
    </row>
    <row r="24" spans="1:1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29" t="s">
        <v>41</v>
      </c>
      <c r="N24" s="229"/>
      <c r="O24" s="229"/>
      <c r="P24" s="229"/>
      <c r="Q24" s="229"/>
    </row>
    <row r="25" spans="1:17" ht="16.5" customHeight="1">
      <c r="A25" s="230" t="s">
        <v>3</v>
      </c>
      <c r="B25" s="232" t="s">
        <v>2</v>
      </c>
      <c r="C25" s="234" t="s">
        <v>19</v>
      </c>
      <c r="D25" s="236" t="s">
        <v>94</v>
      </c>
      <c r="E25" s="237"/>
      <c r="F25" s="238"/>
      <c r="G25" s="242" t="s">
        <v>23</v>
      </c>
      <c r="H25" s="243"/>
      <c r="I25" s="243"/>
      <c r="J25" s="243"/>
      <c r="K25" s="243"/>
      <c r="L25" s="243"/>
      <c r="M25" s="244"/>
      <c r="N25" s="245" t="s">
        <v>28</v>
      </c>
      <c r="O25" s="246"/>
      <c r="P25" s="245" t="s">
        <v>29</v>
      </c>
      <c r="Q25" s="246"/>
    </row>
    <row r="26" spans="1:17" ht="54.75" customHeight="1">
      <c r="A26" s="231"/>
      <c r="B26" s="233"/>
      <c r="C26" s="235"/>
      <c r="D26" s="239"/>
      <c r="E26" s="240"/>
      <c r="F26" s="241"/>
      <c r="G26" s="249" t="s">
        <v>20</v>
      </c>
      <c r="H26" s="250"/>
      <c r="I26" s="249" t="s">
        <v>26</v>
      </c>
      <c r="J26" s="250"/>
      <c r="K26" s="251" t="s">
        <v>22</v>
      </c>
      <c r="L26" s="252"/>
      <c r="M26" s="253" t="s">
        <v>30</v>
      </c>
      <c r="N26" s="247"/>
      <c r="O26" s="248"/>
      <c r="P26" s="247"/>
      <c r="Q26" s="248"/>
    </row>
    <row r="27" spans="1:17" ht="12.75" customHeight="1">
      <c r="A27" s="231"/>
      <c r="B27" s="233"/>
      <c r="C27" s="233"/>
      <c r="D27" s="256" t="s">
        <v>4</v>
      </c>
      <c r="E27" s="258" t="s">
        <v>122</v>
      </c>
      <c r="F27" s="256" t="s">
        <v>7</v>
      </c>
      <c r="G27" s="261" t="s">
        <v>5</v>
      </c>
      <c r="H27" s="264" t="s">
        <v>27</v>
      </c>
      <c r="I27" s="266" t="s">
        <v>0</v>
      </c>
      <c r="J27" s="267" t="s">
        <v>21</v>
      </c>
      <c r="K27" s="269" t="s">
        <v>1</v>
      </c>
      <c r="L27" s="264" t="s">
        <v>51</v>
      </c>
      <c r="M27" s="254"/>
      <c r="N27" s="256" t="s">
        <v>4</v>
      </c>
      <c r="O27" s="275" t="s">
        <v>24</v>
      </c>
      <c r="P27" s="256" t="s">
        <v>4</v>
      </c>
      <c r="Q27" s="256" t="s">
        <v>25</v>
      </c>
    </row>
    <row r="28" spans="1:17" ht="41.25" customHeight="1">
      <c r="A28" s="231"/>
      <c r="B28" s="233"/>
      <c r="C28" s="233"/>
      <c r="D28" s="257"/>
      <c r="E28" s="259"/>
      <c r="F28" s="257"/>
      <c r="G28" s="262"/>
      <c r="H28" s="265"/>
      <c r="I28" s="262"/>
      <c r="J28" s="268"/>
      <c r="K28" s="270"/>
      <c r="L28" s="272"/>
      <c r="M28" s="254"/>
      <c r="N28" s="273"/>
      <c r="O28" s="275"/>
      <c r="P28" s="273"/>
      <c r="Q28" s="277"/>
    </row>
    <row r="29" spans="1:17" ht="12.75">
      <c r="A29" s="231"/>
      <c r="B29" s="233"/>
      <c r="C29" s="233"/>
      <c r="D29" s="257"/>
      <c r="E29" s="259"/>
      <c r="F29" s="257"/>
      <c r="G29" s="262"/>
      <c r="H29" s="265"/>
      <c r="I29" s="262"/>
      <c r="J29" s="268"/>
      <c r="K29" s="270"/>
      <c r="L29" s="272"/>
      <c r="M29" s="254"/>
      <c r="N29" s="273"/>
      <c r="O29" s="275"/>
      <c r="P29" s="273"/>
      <c r="Q29" s="277"/>
    </row>
    <row r="30" spans="1:18" ht="50.25" customHeight="1">
      <c r="A30" s="231"/>
      <c r="B30" s="233"/>
      <c r="C30" s="233"/>
      <c r="D30" s="232"/>
      <c r="E30" s="260"/>
      <c r="F30" s="232"/>
      <c r="G30" s="263"/>
      <c r="H30" s="265"/>
      <c r="I30" s="263"/>
      <c r="J30" s="268"/>
      <c r="K30" s="271"/>
      <c r="L30" s="272"/>
      <c r="M30" s="255"/>
      <c r="N30" s="274"/>
      <c r="O30" s="276"/>
      <c r="P30" s="274"/>
      <c r="Q30" s="278"/>
      <c r="R30" s="40" t="s">
        <v>124</v>
      </c>
    </row>
    <row r="31" spans="1:17" ht="12.75">
      <c r="A31" s="19">
        <v>1</v>
      </c>
      <c r="B31" s="19">
        <v>2</v>
      </c>
      <c r="C31" s="2">
        <v>3</v>
      </c>
      <c r="D31" s="2">
        <v>4</v>
      </c>
      <c r="E31" s="2"/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2">
        <v>13</v>
      </c>
      <c r="O31" s="2">
        <v>14</v>
      </c>
      <c r="P31" s="2">
        <v>15</v>
      </c>
      <c r="Q31" s="2">
        <v>16</v>
      </c>
    </row>
    <row r="32" spans="1:18" ht="57">
      <c r="A32" s="20">
        <v>1</v>
      </c>
      <c r="B32" s="21" t="s">
        <v>72</v>
      </c>
      <c r="C32" s="42">
        <f>C34+C35+C36+C47+C48+C49+C50+C51+C52+C53+C54+C55+C56</f>
        <v>0</v>
      </c>
      <c r="D32" s="42">
        <f aca="true" t="shared" si="0" ref="D32:Q32">D34+D35+D36+D47+D48+D49+D50+D51+D52+D53+D54+D55+D56</f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  <c r="I32" s="42">
        <f t="shared" si="0"/>
        <v>0</v>
      </c>
      <c r="J32" s="42">
        <f t="shared" si="0"/>
        <v>0</v>
      </c>
      <c r="K32" s="42">
        <f t="shared" si="0"/>
        <v>0</v>
      </c>
      <c r="L32" s="42">
        <f t="shared" si="0"/>
        <v>0</v>
      </c>
      <c r="M32" s="42">
        <f t="shared" si="0"/>
        <v>0</v>
      </c>
      <c r="N32" s="42">
        <f t="shared" si="0"/>
        <v>0</v>
      </c>
      <c r="O32" s="42">
        <f t="shared" si="0"/>
        <v>0</v>
      </c>
      <c r="P32" s="42">
        <f t="shared" si="0"/>
        <v>0</v>
      </c>
      <c r="Q32" s="42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28"/>
      <c r="B33" s="35" t="s">
        <v>117</v>
      </c>
      <c r="C33" s="37">
        <f>C34+C35++C36+C47+C48+C49+C50+C51+C52+C53+C54+C55+C56</f>
        <v>0</v>
      </c>
      <c r="D33" s="37">
        <f aca="true" t="shared" si="1" ref="D33:Q33">D34+D35++D36+D47+D48+D49+D50+D51+D52+D53+D54+D55+D56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20">
        <v>2</v>
      </c>
      <c r="B34" s="21" t="s">
        <v>73</v>
      </c>
      <c r="C34" s="106"/>
      <c r="D34" s="107"/>
      <c r="E34" s="36">
        <f aca="true" t="shared" si="2" ref="E34:E68">G34+H34+I34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20">
        <v>3</v>
      </c>
      <c r="B35" s="22" t="s">
        <v>74</v>
      </c>
      <c r="C35" s="106"/>
      <c r="D35" s="107"/>
      <c r="E35" s="36">
        <f t="shared" si="2"/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20">
        <v>4</v>
      </c>
      <c r="B36" s="21" t="s">
        <v>75</v>
      </c>
      <c r="C36" s="42">
        <f>C38+C39+C40+C41+C42+C43++C44+C45+C46</f>
        <v>0</v>
      </c>
      <c r="D36" s="42">
        <f aca="true" t="shared" si="4" ref="D36:Q36">D38+D39+D40+D41+D42+D43++D44+D45+D46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42">
        <f t="shared" si="4"/>
        <v>0</v>
      </c>
      <c r="P36" s="42">
        <f t="shared" si="4"/>
        <v>0</v>
      </c>
      <c r="Q36" s="42">
        <f t="shared" si="4"/>
        <v>0</v>
      </c>
      <c r="R36" s="41">
        <f t="shared" si="3"/>
      </c>
    </row>
    <row r="37" spans="1:18" ht="17.25" customHeight="1">
      <c r="A37" s="38"/>
      <c r="B37" s="35" t="s">
        <v>96</v>
      </c>
      <c r="C37" s="37">
        <f>C38+C39+C40+C41+C42+C43+C44+C45+C46</f>
        <v>0</v>
      </c>
      <c r="D37" s="37">
        <f>D38+D39+D40+D41+D42+D43+D44+D45+D46</f>
        <v>0</v>
      </c>
      <c r="E37" s="37">
        <f>E38+E39+E40+E41+E42+E43+E44+E45+E46</f>
        <v>0</v>
      </c>
      <c r="F37" s="37">
        <f>F38+F39+F40+F41+F42+F43+F44+F45+F46</f>
        <v>0</v>
      </c>
      <c r="G37" s="37">
        <f aca="true" t="shared" si="5" ref="G37:Q37">G38+G39+G40+G41+G42+G43+G44+G45+G46</f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28">
        <v>5</v>
      </c>
      <c r="B38" s="34" t="s">
        <v>76</v>
      </c>
      <c r="C38" s="107"/>
      <c r="D38" s="107"/>
      <c r="E38" s="36">
        <f>G38+H38+I38</f>
        <v>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1">
        <f t="shared" si="3"/>
      </c>
    </row>
    <row r="39" spans="1:18" ht="30">
      <c r="A39" s="23">
        <v>6</v>
      </c>
      <c r="B39" s="24" t="s">
        <v>93</v>
      </c>
      <c r="C39" s="106"/>
      <c r="D39" s="107"/>
      <c r="E39" s="36">
        <f t="shared" si="2"/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1">
        <f t="shared" si="3"/>
      </c>
    </row>
    <row r="40" spans="1:18" ht="15">
      <c r="A40" s="23">
        <v>7</v>
      </c>
      <c r="B40" s="24" t="s">
        <v>77</v>
      </c>
      <c r="C40" s="106"/>
      <c r="D40" s="107"/>
      <c r="E40" s="36">
        <f t="shared" si="2"/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1">
        <f t="shared" si="3"/>
      </c>
    </row>
    <row r="41" spans="1:18" ht="90">
      <c r="A41" s="23">
        <v>8</v>
      </c>
      <c r="B41" s="24" t="s">
        <v>97</v>
      </c>
      <c r="C41" s="106"/>
      <c r="D41" s="107"/>
      <c r="E41" s="36">
        <f t="shared" si="2"/>
        <v>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41">
        <f t="shared" si="3"/>
      </c>
    </row>
    <row r="42" spans="1:18" ht="15">
      <c r="A42" s="23">
        <v>9</v>
      </c>
      <c r="B42" s="24" t="s">
        <v>89</v>
      </c>
      <c r="C42" s="106"/>
      <c r="D42" s="107"/>
      <c r="E42" s="36">
        <f t="shared" si="2"/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41">
        <f t="shared" si="3"/>
      </c>
    </row>
    <row r="43" spans="1:18" ht="30">
      <c r="A43" s="23">
        <v>10</v>
      </c>
      <c r="B43" s="24" t="s">
        <v>91</v>
      </c>
      <c r="C43" s="106"/>
      <c r="D43" s="107"/>
      <c r="E43" s="36">
        <f t="shared" si="2"/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1">
        <f t="shared" si="3"/>
      </c>
    </row>
    <row r="44" spans="1:18" ht="45">
      <c r="A44" s="23">
        <v>11</v>
      </c>
      <c r="B44" s="24" t="s">
        <v>78</v>
      </c>
      <c r="C44" s="106"/>
      <c r="D44" s="107"/>
      <c r="E44" s="36">
        <f t="shared" si="2"/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41">
        <f t="shared" si="3"/>
      </c>
    </row>
    <row r="45" spans="1:18" ht="44.25" customHeight="1">
      <c r="A45" s="23">
        <v>12</v>
      </c>
      <c r="B45" s="24" t="s">
        <v>98</v>
      </c>
      <c r="C45" s="106"/>
      <c r="D45" s="107"/>
      <c r="E45" s="36">
        <f t="shared" si="2"/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1">
        <f t="shared" si="3"/>
      </c>
    </row>
    <row r="46" spans="1:18" ht="30">
      <c r="A46" s="23">
        <v>13</v>
      </c>
      <c r="B46" s="24" t="s">
        <v>79</v>
      </c>
      <c r="C46" s="106"/>
      <c r="D46" s="107"/>
      <c r="E46" s="36">
        <f t="shared" si="2"/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1">
        <f t="shared" si="3"/>
      </c>
    </row>
    <row r="47" spans="1:18" ht="89.25">
      <c r="A47" s="38">
        <v>14</v>
      </c>
      <c r="B47" s="44" t="s">
        <v>110</v>
      </c>
      <c r="C47" s="106"/>
      <c r="D47" s="107"/>
      <c r="E47" s="36">
        <f t="shared" si="2"/>
        <v>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41">
        <f t="shared" si="3"/>
      </c>
    </row>
    <row r="48" spans="1:18" ht="76.5">
      <c r="A48" s="38">
        <v>15</v>
      </c>
      <c r="B48" s="33" t="s">
        <v>99</v>
      </c>
      <c r="C48" s="106"/>
      <c r="D48" s="107"/>
      <c r="E48" s="36">
        <f t="shared" si="2"/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41">
        <f t="shared" si="3"/>
      </c>
    </row>
    <row r="49" spans="1:18" ht="25.5">
      <c r="A49" s="38">
        <v>16</v>
      </c>
      <c r="B49" s="33" t="s">
        <v>80</v>
      </c>
      <c r="C49" s="106"/>
      <c r="D49" s="107"/>
      <c r="E49" s="36">
        <f t="shared" si="2"/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41">
        <f t="shared" si="3"/>
      </c>
    </row>
    <row r="50" spans="1:18" ht="31.5" customHeight="1">
      <c r="A50" s="38">
        <v>17</v>
      </c>
      <c r="B50" s="33" t="s">
        <v>95</v>
      </c>
      <c r="C50" s="106"/>
      <c r="D50" s="107"/>
      <c r="E50" s="36">
        <f t="shared" si="2"/>
        <v>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41">
        <f t="shared" si="3"/>
      </c>
    </row>
    <row r="51" spans="1:18" ht="63.75">
      <c r="A51" s="38">
        <v>18</v>
      </c>
      <c r="B51" s="33" t="s">
        <v>100</v>
      </c>
      <c r="C51" s="106"/>
      <c r="D51" s="107"/>
      <c r="E51" s="36">
        <f t="shared" si="2"/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41">
        <f t="shared" si="3"/>
      </c>
    </row>
    <row r="52" spans="1:18" ht="78" customHeight="1">
      <c r="A52" s="38">
        <v>19</v>
      </c>
      <c r="B52" s="33" t="s">
        <v>101</v>
      </c>
      <c r="C52" s="106"/>
      <c r="D52" s="107"/>
      <c r="E52" s="36">
        <f t="shared" si="2"/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41">
        <f t="shared" si="3"/>
      </c>
    </row>
    <row r="53" spans="1:18" ht="63.75">
      <c r="A53" s="38">
        <v>20</v>
      </c>
      <c r="B53" s="33" t="s">
        <v>102</v>
      </c>
      <c r="C53" s="106"/>
      <c r="D53" s="107"/>
      <c r="E53" s="36">
        <f t="shared" si="2"/>
        <v>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41">
        <f t="shared" si="3"/>
      </c>
    </row>
    <row r="54" spans="1:18" ht="25.5">
      <c r="A54" s="38">
        <v>21</v>
      </c>
      <c r="B54" s="33" t="s">
        <v>103</v>
      </c>
      <c r="C54" s="106"/>
      <c r="D54" s="107"/>
      <c r="E54" s="36">
        <f t="shared" si="2"/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41">
        <f t="shared" si="3"/>
      </c>
    </row>
    <row r="55" spans="1:18" ht="66" customHeight="1">
      <c r="A55" s="38">
        <v>22</v>
      </c>
      <c r="B55" s="33" t="s">
        <v>104</v>
      </c>
      <c r="C55" s="106"/>
      <c r="D55" s="107"/>
      <c r="E55" s="36">
        <f t="shared" si="2"/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41">
        <f t="shared" si="3"/>
      </c>
    </row>
    <row r="56" spans="1:18" ht="26.25" customHeight="1">
      <c r="A56" s="38">
        <v>23</v>
      </c>
      <c r="B56" s="33" t="s">
        <v>126</v>
      </c>
      <c r="C56" s="42">
        <f>C58+C59+C60+C61+C62+C63+C64+C65+C66+C67+C68</f>
        <v>0</v>
      </c>
      <c r="D56" s="42">
        <f aca="true" t="shared" si="6" ref="D56:Q56">D58+D59+D60+D61+D62+D63+D64+D65+D66+D67+D68</f>
        <v>0</v>
      </c>
      <c r="E56" s="42">
        <f t="shared" si="6"/>
        <v>0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>
        <f t="shared" si="6"/>
        <v>0</v>
      </c>
      <c r="K56" s="42">
        <f t="shared" si="6"/>
        <v>0</v>
      </c>
      <c r="L56" s="42">
        <f t="shared" si="6"/>
        <v>0</v>
      </c>
      <c r="M56" s="42">
        <f t="shared" si="6"/>
        <v>0</v>
      </c>
      <c r="N56" s="42">
        <f t="shared" si="6"/>
        <v>0</v>
      </c>
      <c r="O56" s="42">
        <f t="shared" si="6"/>
        <v>0</v>
      </c>
      <c r="P56" s="42">
        <f t="shared" si="6"/>
        <v>0</v>
      </c>
      <c r="Q56" s="42">
        <f t="shared" si="6"/>
        <v>0</v>
      </c>
      <c r="R56" s="41">
        <f t="shared" si="3"/>
      </c>
    </row>
    <row r="57" spans="1:18" ht="30" customHeight="1">
      <c r="A57" s="28"/>
      <c r="B57" s="35" t="s">
        <v>125</v>
      </c>
      <c r="C57" s="37">
        <f>C58+C59+C60+C61+C62+C63+C64+C65+C66+C67+C68</f>
        <v>0</v>
      </c>
      <c r="D57" s="37">
        <f aca="true" t="shared" si="7" ref="D57:Q57">D58+D59+D60+D61+D62+D63+D64+D65+D66+D67+D68</f>
        <v>0</v>
      </c>
      <c r="E57" s="37">
        <f t="shared" si="7"/>
        <v>0</v>
      </c>
      <c r="F57" s="37">
        <f t="shared" si="7"/>
        <v>0</v>
      </c>
      <c r="G57" s="37">
        <f t="shared" si="7"/>
        <v>0</v>
      </c>
      <c r="H57" s="37">
        <f t="shared" si="7"/>
        <v>0</v>
      </c>
      <c r="I57" s="37">
        <f t="shared" si="7"/>
        <v>0</v>
      </c>
      <c r="J57" s="37">
        <f t="shared" si="7"/>
        <v>0</v>
      </c>
      <c r="K57" s="37">
        <f t="shared" si="7"/>
        <v>0</v>
      </c>
      <c r="L57" s="37">
        <f t="shared" si="7"/>
        <v>0</v>
      </c>
      <c r="M57" s="37">
        <f t="shared" si="7"/>
        <v>0</v>
      </c>
      <c r="N57" s="37">
        <f t="shared" si="7"/>
        <v>0</v>
      </c>
      <c r="O57" s="37">
        <f t="shared" si="7"/>
        <v>0</v>
      </c>
      <c r="P57" s="37">
        <f t="shared" si="7"/>
        <v>0</v>
      </c>
      <c r="Q57" s="37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23">
        <v>24</v>
      </c>
      <c r="B58" s="24" t="s">
        <v>105</v>
      </c>
      <c r="C58" s="106"/>
      <c r="D58" s="107"/>
      <c r="E58" s="36">
        <f t="shared" si="2"/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1">
        <f t="shared" si="3"/>
      </c>
    </row>
    <row r="59" spans="1:18" ht="72.75" customHeight="1">
      <c r="A59" s="23">
        <v>25</v>
      </c>
      <c r="B59" s="24" t="s">
        <v>106</v>
      </c>
      <c r="C59" s="106"/>
      <c r="D59" s="107"/>
      <c r="E59" s="36">
        <f t="shared" si="2"/>
        <v>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1">
        <f t="shared" si="3"/>
      </c>
    </row>
    <row r="60" spans="1:18" ht="45">
      <c r="A60" s="23">
        <v>26</v>
      </c>
      <c r="B60" s="24" t="s">
        <v>118</v>
      </c>
      <c r="C60" s="106"/>
      <c r="D60" s="107"/>
      <c r="E60" s="36">
        <f t="shared" si="2"/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1">
        <f t="shared" si="3"/>
      </c>
    </row>
    <row r="61" spans="1:18" ht="45">
      <c r="A61" s="23">
        <v>27</v>
      </c>
      <c r="B61" s="24" t="s">
        <v>92</v>
      </c>
      <c r="C61" s="106"/>
      <c r="D61" s="107"/>
      <c r="E61" s="36">
        <f t="shared" si="2"/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1">
        <f t="shared" si="3"/>
      </c>
    </row>
    <row r="62" spans="1:18" ht="75">
      <c r="A62" s="23">
        <v>28</v>
      </c>
      <c r="B62" s="24" t="s">
        <v>116</v>
      </c>
      <c r="C62" s="106"/>
      <c r="D62" s="107"/>
      <c r="E62" s="36">
        <f t="shared" si="2"/>
        <v>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1">
        <f t="shared" si="3"/>
      </c>
    </row>
    <row r="63" spans="1:18" ht="15">
      <c r="A63" s="23">
        <v>29</v>
      </c>
      <c r="B63" s="24" t="s">
        <v>90</v>
      </c>
      <c r="C63" s="106"/>
      <c r="D63" s="107"/>
      <c r="E63" s="36">
        <f t="shared" si="2"/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41">
        <f t="shared" si="3"/>
      </c>
    </row>
    <row r="64" spans="1:18" ht="30">
      <c r="A64" s="23">
        <v>30</v>
      </c>
      <c r="B64" s="24" t="s">
        <v>81</v>
      </c>
      <c r="C64" s="106"/>
      <c r="D64" s="107"/>
      <c r="E64" s="36">
        <f t="shared" si="2"/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1">
        <f t="shared" si="3"/>
      </c>
    </row>
    <row r="65" spans="1:18" ht="60">
      <c r="A65" s="23">
        <v>31</v>
      </c>
      <c r="B65" s="24" t="s">
        <v>107</v>
      </c>
      <c r="C65" s="106"/>
      <c r="D65" s="107"/>
      <c r="E65" s="36">
        <f t="shared" si="2"/>
        <v>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41">
        <f t="shared" si="3"/>
      </c>
    </row>
    <row r="66" spans="1:18" ht="49.5" customHeight="1">
      <c r="A66" s="23">
        <v>32</v>
      </c>
      <c r="B66" s="24" t="s">
        <v>108</v>
      </c>
      <c r="C66" s="106"/>
      <c r="D66" s="107"/>
      <c r="E66" s="36">
        <f t="shared" si="2"/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1">
        <f t="shared" si="3"/>
      </c>
    </row>
    <row r="67" spans="1:18" ht="30">
      <c r="A67" s="23">
        <v>33</v>
      </c>
      <c r="B67" s="24" t="s">
        <v>109</v>
      </c>
      <c r="C67" s="106"/>
      <c r="D67" s="107"/>
      <c r="E67" s="36">
        <f t="shared" si="2"/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41">
        <f t="shared" si="3"/>
      </c>
    </row>
    <row r="68" spans="1:18" ht="30">
      <c r="A68" s="23">
        <v>34</v>
      </c>
      <c r="B68" s="43" t="s">
        <v>82</v>
      </c>
      <c r="C68" s="107"/>
      <c r="D68" s="107"/>
      <c r="E68" s="36">
        <f t="shared" si="2"/>
        <v>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1">
        <f t="shared" si="3"/>
      </c>
    </row>
    <row r="69" spans="2:18" ht="12.75">
      <c r="B69" s="10"/>
      <c r="C69" s="14"/>
      <c r="D69" s="14"/>
      <c r="E69" s="36"/>
      <c r="M69" s="8"/>
      <c r="R69" s="41">
        <f t="shared" si="3"/>
      </c>
    </row>
    <row r="70" spans="2:13" ht="12.75">
      <c r="B70" s="15" t="s">
        <v>83</v>
      </c>
      <c r="C70" s="14"/>
      <c r="D70" s="14"/>
      <c r="E70" s="36"/>
      <c r="M70" s="8"/>
    </row>
    <row r="71" spans="1:17" ht="12.75">
      <c r="A71" s="2">
        <v>1</v>
      </c>
      <c r="B71" s="2">
        <v>2</v>
      </c>
      <c r="C71" s="2">
        <v>3</v>
      </c>
      <c r="D71" s="2">
        <v>4</v>
      </c>
      <c r="E71" s="2"/>
      <c r="F71" s="2">
        <v>5</v>
      </c>
      <c r="G71" s="2">
        <v>6</v>
      </c>
      <c r="H71" s="2">
        <v>7</v>
      </c>
      <c r="I71" s="2">
        <v>8</v>
      </c>
      <c r="J71" s="2">
        <v>9</v>
      </c>
      <c r="K71" s="2">
        <v>10</v>
      </c>
      <c r="L71" s="2">
        <v>11</v>
      </c>
      <c r="M71" s="2">
        <v>12</v>
      </c>
      <c r="N71" s="2">
        <v>13</v>
      </c>
      <c r="O71" s="2">
        <v>14</v>
      </c>
      <c r="P71" s="2">
        <v>15</v>
      </c>
      <c r="Q71" s="2">
        <v>16</v>
      </c>
    </row>
    <row r="72" spans="1:17" ht="36">
      <c r="A72" s="16">
        <v>13</v>
      </c>
      <c r="B72" s="17" t="s">
        <v>84</v>
      </c>
      <c r="C72" s="107"/>
      <c r="D72" s="107"/>
      <c r="E72" s="36">
        <f aca="true" t="shared" si="8" ref="E72:E89">G72+H72+I72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2.75">
      <c r="A73" s="12">
        <v>1</v>
      </c>
      <c r="B73" s="13"/>
      <c r="C73" s="107"/>
      <c r="D73" s="107"/>
      <c r="E73" s="36">
        <f t="shared" si="8"/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2.75">
      <c r="A74" s="12">
        <v>2</v>
      </c>
      <c r="B74" s="13"/>
      <c r="C74" s="107"/>
      <c r="D74" s="107"/>
      <c r="E74" s="36">
        <f t="shared" si="8"/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2.75">
      <c r="A75" s="12">
        <v>3</v>
      </c>
      <c r="B75" s="13"/>
      <c r="C75" s="107"/>
      <c r="D75" s="107"/>
      <c r="E75" s="36">
        <f t="shared" si="8"/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2.75">
      <c r="A76" s="12">
        <v>4</v>
      </c>
      <c r="B76" s="13"/>
      <c r="C76" s="107"/>
      <c r="D76" s="107"/>
      <c r="E76" s="36">
        <f t="shared" si="8"/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2" t="s">
        <v>85</v>
      </c>
      <c r="B77" s="13"/>
      <c r="C77" s="107"/>
      <c r="D77" s="107"/>
      <c r="E77" s="36">
        <f t="shared" si="8"/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36">
      <c r="A78" s="16">
        <v>16</v>
      </c>
      <c r="B78" s="17" t="s">
        <v>86</v>
      </c>
      <c r="C78" s="107"/>
      <c r="D78" s="107"/>
      <c r="E78" s="36">
        <f t="shared" si="8"/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2.75">
      <c r="A79" s="12">
        <v>1</v>
      </c>
      <c r="B79" s="13"/>
      <c r="C79" s="107"/>
      <c r="D79" s="107"/>
      <c r="E79" s="36">
        <f t="shared" si="8"/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2">
        <v>2</v>
      </c>
      <c r="B80" s="13"/>
      <c r="C80" s="107"/>
      <c r="D80" s="107"/>
      <c r="E80" s="36">
        <f t="shared" si="8"/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2.75">
      <c r="A81" s="12">
        <v>3</v>
      </c>
      <c r="B81" s="13"/>
      <c r="C81" s="107"/>
      <c r="D81" s="107"/>
      <c r="E81" s="36">
        <f t="shared" si="8"/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12.75">
      <c r="A82" s="12">
        <v>4</v>
      </c>
      <c r="B82" s="13"/>
      <c r="C82" s="107"/>
      <c r="D82" s="107"/>
      <c r="E82" s="36">
        <f t="shared" si="8"/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t="12.75">
      <c r="A83" s="12" t="s">
        <v>85</v>
      </c>
      <c r="B83" s="11"/>
      <c r="C83" s="107"/>
      <c r="D83" s="107"/>
      <c r="E83" s="36">
        <f t="shared" si="8"/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36">
      <c r="A84" s="18">
        <v>34</v>
      </c>
      <c r="B84" s="17" t="s">
        <v>87</v>
      </c>
      <c r="C84" s="107"/>
      <c r="D84" s="107"/>
      <c r="E84" s="36">
        <f t="shared" si="8"/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t="12.75">
      <c r="A85" s="12">
        <v>1</v>
      </c>
      <c r="B85" s="13"/>
      <c r="C85" s="107"/>
      <c r="D85" s="107"/>
      <c r="E85" s="36">
        <f t="shared" si="8"/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2.75">
      <c r="A86" s="12">
        <v>2</v>
      </c>
      <c r="B86" s="13"/>
      <c r="C86" s="107"/>
      <c r="D86" s="107"/>
      <c r="E86" s="36">
        <f t="shared" si="8"/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2.75">
      <c r="A87" s="12">
        <v>3</v>
      </c>
      <c r="B87" s="13"/>
      <c r="C87" s="107"/>
      <c r="D87" s="107"/>
      <c r="E87" s="36">
        <f t="shared" si="8"/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2.75">
      <c r="A88" s="12">
        <v>4</v>
      </c>
      <c r="B88" s="13"/>
      <c r="C88" s="107"/>
      <c r="D88" s="107"/>
      <c r="E88" s="36">
        <f t="shared" si="8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t="12.75">
      <c r="A89" s="12" t="s">
        <v>85</v>
      </c>
      <c r="B89" s="11"/>
      <c r="C89" s="107"/>
      <c r="D89" s="107"/>
      <c r="E89" s="36">
        <f t="shared" si="8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26" customFormat="1" ht="12.75">
      <c r="A93" s="27"/>
      <c r="B93" s="279" t="s">
        <v>52</v>
      </c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108"/>
      <c r="N93" s="280"/>
      <c r="O93" s="280"/>
      <c r="P93" s="280"/>
      <c r="Q93" s="280"/>
    </row>
    <row r="94" spans="1:17" s="26" customFormat="1" ht="13.5" customHeight="1">
      <c r="A94" s="27"/>
      <c r="B94" s="281" t="s">
        <v>123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39">
        <f>M96+M97+M98+M99+M100</f>
        <v>0</v>
      </c>
      <c r="N94" s="280"/>
      <c r="O94" s="280"/>
      <c r="P94" s="280"/>
      <c r="Q94" s="280"/>
    </row>
    <row r="95" spans="1:17" s="26" customFormat="1" ht="13.5" customHeight="1">
      <c r="A95" s="25"/>
      <c r="B95" s="279" t="s">
        <v>120</v>
      </c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108"/>
      <c r="N95" s="25"/>
      <c r="O95" s="25"/>
      <c r="P95" s="25"/>
      <c r="Q95" s="25"/>
    </row>
    <row r="96" spans="1:17" s="26" customFormat="1" ht="12.75">
      <c r="A96" s="29"/>
      <c r="B96" s="282" t="s">
        <v>53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108"/>
      <c r="N96" s="280"/>
      <c r="O96" s="280"/>
      <c r="P96" s="280"/>
      <c r="Q96" s="280"/>
    </row>
    <row r="97" spans="1:17" s="26" customFormat="1" ht="12.75">
      <c r="A97" s="29"/>
      <c r="B97" s="282" t="s">
        <v>54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08"/>
      <c r="N97" s="280"/>
      <c r="O97" s="280"/>
      <c r="P97" s="280"/>
      <c r="Q97" s="280"/>
    </row>
    <row r="98" spans="1:17" s="26" customFormat="1" ht="12.75">
      <c r="A98" s="29"/>
      <c r="B98" s="282" t="s">
        <v>55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108"/>
      <c r="N98" s="280"/>
      <c r="O98" s="280"/>
      <c r="P98" s="280"/>
      <c r="Q98" s="280"/>
    </row>
    <row r="99" spans="1:17" s="26" customFormat="1" ht="12.75">
      <c r="A99" s="29"/>
      <c r="B99" s="282" t="s">
        <v>56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108"/>
      <c r="N99" s="280"/>
      <c r="O99" s="280"/>
      <c r="P99" s="280"/>
      <c r="Q99" s="280"/>
    </row>
    <row r="100" spans="1:17" s="26" customFormat="1" ht="12.75">
      <c r="A100" s="29"/>
      <c r="B100" s="281" t="s">
        <v>88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108"/>
      <c r="N100" s="280"/>
      <c r="O100" s="280"/>
      <c r="P100" s="280"/>
      <c r="Q100" s="280"/>
    </row>
    <row r="101" spans="1:17" s="26" customFormat="1" ht="12.75">
      <c r="A101" s="25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5"/>
      <c r="N101" s="280"/>
      <c r="O101" s="280"/>
      <c r="P101" s="280"/>
      <c r="Q101" s="280"/>
    </row>
    <row r="102" spans="1:17" s="26" customFormat="1" ht="12.75">
      <c r="A102" s="25"/>
      <c r="B102" s="284" t="s">
        <v>115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108"/>
      <c r="N102" s="280"/>
      <c r="O102" s="280"/>
      <c r="P102" s="280"/>
      <c r="Q102" s="280"/>
    </row>
    <row r="103" spans="1:17" s="26" customFormat="1" ht="12" customHeight="1">
      <c r="A103" s="25"/>
      <c r="B103" s="285" t="s">
        <v>114</v>
      </c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108"/>
      <c r="N103" s="286"/>
      <c r="O103" s="280"/>
      <c r="P103" s="280"/>
      <c r="Q103" s="280"/>
    </row>
    <row r="104" spans="1:17" s="26" customFormat="1" ht="12.75">
      <c r="A104" s="25"/>
      <c r="B104" s="285" t="s">
        <v>121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108"/>
      <c r="N104" s="286"/>
      <c r="O104" s="280"/>
      <c r="P104" s="280"/>
      <c r="Q104" s="280"/>
    </row>
    <row r="105" spans="1:17" s="26" customFormat="1" ht="12.75">
      <c r="A105" s="25"/>
      <c r="B105" s="287" t="s">
        <v>119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108"/>
      <c r="N105" s="286"/>
      <c r="O105" s="280"/>
      <c r="P105" s="280"/>
      <c r="Q105" s="280"/>
    </row>
    <row r="106" spans="1:17" s="26" customFormat="1" ht="12.75">
      <c r="A106" s="25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5"/>
      <c r="N106" s="289"/>
      <c r="O106" s="289"/>
      <c r="P106" s="289"/>
      <c r="Q106" s="289"/>
    </row>
    <row r="107" spans="1:17" s="26" customFormat="1" ht="13.5" customHeight="1">
      <c r="A107" s="29"/>
      <c r="B107" s="279" t="s">
        <v>57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108"/>
      <c r="N107" s="280"/>
      <c r="O107" s="280"/>
      <c r="P107" s="280"/>
      <c r="Q107" s="280"/>
    </row>
    <row r="108" spans="1:17" s="26" customFormat="1" ht="12.75">
      <c r="A108" s="30"/>
      <c r="B108" s="282" t="s">
        <v>58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108"/>
      <c r="N108" s="280"/>
      <c r="O108" s="280"/>
      <c r="P108" s="280"/>
      <c r="Q108" s="280"/>
    </row>
    <row r="109" spans="1:17" s="26" customFormat="1" ht="13.5" customHeight="1">
      <c r="A109" s="30"/>
      <c r="B109" s="282" t="s">
        <v>59</v>
      </c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108"/>
      <c r="N109" s="280"/>
      <c r="O109" s="280"/>
      <c r="P109" s="280"/>
      <c r="Q109" s="280"/>
    </row>
    <row r="110" spans="1:17" s="26" customFormat="1" ht="12.75">
      <c r="A110" s="30"/>
      <c r="B110" s="282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08"/>
      <c r="N110" s="280"/>
      <c r="O110" s="280"/>
      <c r="P110" s="280"/>
      <c r="Q110" s="280"/>
    </row>
    <row r="111" spans="1:17" s="26" customFormat="1" ht="12.75">
      <c r="A111" s="29"/>
      <c r="B111" s="290" t="s">
        <v>61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08"/>
      <c r="N111" s="280"/>
      <c r="O111" s="280"/>
      <c r="P111" s="280"/>
      <c r="Q111" s="280"/>
    </row>
    <row r="112" spans="1:17" s="26" customFormat="1" ht="12.75">
      <c r="A112" s="29"/>
      <c r="B112" s="282" t="s">
        <v>4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39">
        <f>M113+M114+M115</f>
        <v>0</v>
      </c>
      <c r="N112" s="280"/>
      <c r="O112" s="280"/>
      <c r="P112" s="280"/>
      <c r="Q112" s="280"/>
    </row>
    <row r="113" spans="1:17" s="26" customFormat="1" ht="13.5" customHeight="1">
      <c r="A113" s="29"/>
      <c r="B113" s="282" t="s">
        <v>113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08"/>
      <c r="N113" s="280"/>
      <c r="O113" s="280"/>
      <c r="P113" s="280"/>
      <c r="Q113" s="280"/>
    </row>
    <row r="114" spans="1:17" s="26" customFormat="1" ht="12.75">
      <c r="A114" s="29"/>
      <c r="B114" s="282" t="s">
        <v>111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108"/>
      <c r="N114" s="280"/>
      <c r="O114" s="280"/>
      <c r="P114" s="280"/>
      <c r="Q114" s="280"/>
    </row>
    <row r="115" spans="1:17" s="26" customFormat="1" ht="12.75">
      <c r="A115" s="30"/>
      <c r="B115" s="282" t="s">
        <v>112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108"/>
      <c r="N115" s="280"/>
      <c r="O115" s="280"/>
      <c r="P115" s="280"/>
      <c r="Q115" s="280"/>
    </row>
    <row r="116" spans="1:17" s="26" customFormat="1" ht="12.75">
      <c r="A116" s="30"/>
      <c r="B116" s="282" t="s">
        <v>62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108"/>
      <c r="N116" s="280"/>
      <c r="O116" s="280"/>
      <c r="P116" s="280"/>
      <c r="Q116" s="280"/>
    </row>
    <row r="117" spans="1:17" s="26" customFormat="1" ht="13.5" customHeight="1">
      <c r="A117" s="29"/>
      <c r="B117" s="279" t="s">
        <v>63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08"/>
      <c r="N117" s="280"/>
      <c r="O117" s="280"/>
      <c r="P117" s="280"/>
      <c r="Q117" s="280"/>
    </row>
    <row r="118" spans="1:17" s="32" customFormat="1" ht="13.5" customHeight="1">
      <c r="A118" s="25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1:17" s="26" customFormat="1" ht="13.5" customHeight="1">
      <c r="A119" s="29"/>
      <c r="B119" s="279" t="s">
        <v>64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08"/>
      <c r="N119" s="280"/>
      <c r="O119" s="280"/>
      <c r="P119" s="280"/>
      <c r="Q119" s="280"/>
    </row>
    <row r="120" spans="1:17" s="26" customFormat="1" ht="13.5" customHeight="1">
      <c r="A120" s="29"/>
      <c r="B120" s="282" t="s">
        <v>65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108"/>
      <c r="N120" s="280"/>
      <c r="O120" s="280"/>
      <c r="P120" s="280"/>
      <c r="Q120" s="280"/>
    </row>
    <row r="121" spans="1:17" s="26" customFormat="1" ht="12.75">
      <c r="A121" s="29"/>
      <c r="B121" s="282" t="s">
        <v>66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108"/>
      <c r="N121" s="280"/>
      <c r="O121" s="280"/>
      <c r="P121" s="280"/>
      <c r="Q121" s="280"/>
    </row>
    <row r="122" spans="1:17" s="26" customFormat="1" ht="13.5" customHeight="1">
      <c r="A122" s="30"/>
      <c r="B122" s="290" t="s">
        <v>67</v>
      </c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08"/>
      <c r="N122" s="280"/>
      <c r="O122" s="280"/>
      <c r="P122" s="280"/>
      <c r="Q122" s="280"/>
    </row>
    <row r="123" spans="1:17" s="26" customFormat="1" ht="13.5" customHeight="1">
      <c r="A123" s="30"/>
      <c r="B123" s="282" t="s">
        <v>68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108"/>
      <c r="N123" s="280"/>
      <c r="O123" s="280"/>
      <c r="P123" s="280"/>
      <c r="Q123" s="280"/>
    </row>
    <row r="124" spans="1:17" s="26" customFormat="1" ht="13.5" customHeight="1">
      <c r="A124" s="291"/>
      <c r="B124" s="279" t="s">
        <v>69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08"/>
      <c r="N124" s="280"/>
      <c r="O124" s="280"/>
      <c r="P124" s="280"/>
      <c r="Q124" s="280"/>
    </row>
    <row r="125" spans="1:17" s="26" customFormat="1" ht="13.5" customHeight="1">
      <c r="A125" s="291"/>
      <c r="B125" s="281" t="s">
        <v>68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108"/>
      <c r="N125" s="280"/>
      <c r="O125" s="280"/>
      <c r="P125" s="280"/>
      <c r="Q125" s="280"/>
    </row>
    <row r="126" spans="1:17" s="32" customFormat="1" ht="13.5" customHeight="1">
      <c r="A126" s="2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5"/>
      <c r="N126" s="25"/>
      <c r="O126" s="25"/>
      <c r="P126" s="25"/>
      <c r="Q126" s="25"/>
    </row>
    <row r="127" spans="1:17" s="26" customFormat="1" ht="13.5" customHeight="1">
      <c r="A127" s="291"/>
      <c r="B127" s="279" t="s">
        <v>70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08"/>
      <c r="N127" s="280"/>
      <c r="O127" s="280"/>
      <c r="P127" s="280"/>
      <c r="Q127" s="280"/>
    </row>
    <row r="128" spans="1:17" s="26" customFormat="1" ht="13.5" customHeight="1">
      <c r="A128" s="291"/>
      <c r="B128" s="282" t="s">
        <v>71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108"/>
      <c r="N128" s="280"/>
      <c r="O128" s="280"/>
      <c r="P128" s="280"/>
      <c r="Q128" s="280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47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</sheetData>
  <sheetProtection sheet="1" formatCells="0" formatColumns="0" formatRows="0" insertColumns="0" insertRows="0" insertHyperlinks="0" deleteColumns="0" deleteRows="0" sort="0" autoFilter="0" pivotTables="0"/>
  <mergeCells count="137">
    <mergeCell ref="A1:O1"/>
    <mergeCell ref="A3:O5"/>
    <mergeCell ref="A7:H7"/>
    <mergeCell ref="I7:K7"/>
    <mergeCell ref="M7:O7"/>
    <mergeCell ref="A8:H8"/>
    <mergeCell ref="I8:K8"/>
    <mergeCell ref="M8:O14"/>
    <mergeCell ref="B9:H9"/>
    <mergeCell ref="I9:K9"/>
    <mergeCell ref="A10:H10"/>
    <mergeCell ref="B11:H11"/>
    <mergeCell ref="I11:K11"/>
    <mergeCell ref="A12:H12"/>
    <mergeCell ref="B13:H13"/>
    <mergeCell ref="I13:K13"/>
    <mergeCell ref="M15:O15"/>
    <mergeCell ref="A17:O17"/>
    <mergeCell ref="A18:O18"/>
    <mergeCell ref="A19:O19"/>
    <mergeCell ref="A20:C20"/>
    <mergeCell ref="D20:G20"/>
    <mergeCell ref="H20:J20"/>
    <mergeCell ref="K20:O20"/>
    <mergeCell ref="A21:C21"/>
    <mergeCell ref="D21:G21"/>
    <mergeCell ref="H21:J21"/>
    <mergeCell ref="K21:O21"/>
    <mergeCell ref="A22:C22"/>
    <mergeCell ref="D22:G22"/>
    <mergeCell ref="H22:J22"/>
    <mergeCell ref="K22:O22"/>
    <mergeCell ref="M24:Q24"/>
    <mergeCell ref="A25:A30"/>
    <mergeCell ref="B25:B30"/>
    <mergeCell ref="C25:C30"/>
    <mergeCell ref="D25:F26"/>
    <mergeCell ref="G25:M25"/>
    <mergeCell ref="N25:O26"/>
    <mergeCell ref="P25:Q26"/>
    <mergeCell ref="G26:H26"/>
    <mergeCell ref="I26:J26"/>
    <mergeCell ref="K26:L26"/>
    <mergeCell ref="M26:M30"/>
    <mergeCell ref="D27:D30"/>
    <mergeCell ref="E27:E30"/>
    <mergeCell ref="F27:F30"/>
    <mergeCell ref="G27:G30"/>
    <mergeCell ref="H27:H30"/>
    <mergeCell ref="I27:I30"/>
    <mergeCell ref="J27:J30"/>
    <mergeCell ref="K27:K30"/>
    <mergeCell ref="L27:L30"/>
    <mergeCell ref="N27:N30"/>
    <mergeCell ref="O27:O30"/>
    <mergeCell ref="P27:P30"/>
    <mergeCell ref="Q27:Q30"/>
    <mergeCell ref="B93:L93"/>
    <mergeCell ref="N93:Q93"/>
    <mergeCell ref="B94:L94"/>
    <mergeCell ref="N94:Q94"/>
    <mergeCell ref="B95:L95"/>
    <mergeCell ref="B96:L96"/>
    <mergeCell ref="N96:Q96"/>
    <mergeCell ref="B97:L97"/>
    <mergeCell ref="N97:Q97"/>
    <mergeCell ref="B98:L98"/>
    <mergeCell ref="N98:Q98"/>
    <mergeCell ref="B99:L99"/>
    <mergeCell ref="N99:Q99"/>
    <mergeCell ref="B100:L100"/>
    <mergeCell ref="N100:Q100"/>
    <mergeCell ref="B101:L101"/>
    <mergeCell ref="N101:Q101"/>
    <mergeCell ref="B102:L102"/>
    <mergeCell ref="N102:Q102"/>
    <mergeCell ref="B103:L103"/>
    <mergeCell ref="N103:Q103"/>
    <mergeCell ref="B104:L104"/>
    <mergeCell ref="N104:Q104"/>
    <mergeCell ref="B105:L105"/>
    <mergeCell ref="N105:Q105"/>
    <mergeCell ref="B106:L106"/>
    <mergeCell ref="N106:Q106"/>
    <mergeCell ref="B107:L107"/>
    <mergeCell ref="N107:Q107"/>
    <mergeCell ref="B108:L108"/>
    <mergeCell ref="N108:Q108"/>
    <mergeCell ref="B109:L109"/>
    <mergeCell ref="N109:Q109"/>
    <mergeCell ref="B110:L110"/>
    <mergeCell ref="N110:Q110"/>
    <mergeCell ref="B111:L111"/>
    <mergeCell ref="N111:Q111"/>
    <mergeCell ref="B112:L112"/>
    <mergeCell ref="N112:Q112"/>
    <mergeCell ref="B113:L113"/>
    <mergeCell ref="N113:Q113"/>
    <mergeCell ref="B114:L114"/>
    <mergeCell ref="N114:Q114"/>
    <mergeCell ref="B115:L115"/>
    <mergeCell ref="N115:Q115"/>
    <mergeCell ref="B116:L116"/>
    <mergeCell ref="N116:Q116"/>
    <mergeCell ref="B117:L117"/>
    <mergeCell ref="N117:Q117"/>
    <mergeCell ref="B118:Q118"/>
    <mergeCell ref="B119:L119"/>
    <mergeCell ref="N119:Q119"/>
    <mergeCell ref="B120:L120"/>
    <mergeCell ref="N120:Q120"/>
    <mergeCell ref="B121:L121"/>
    <mergeCell ref="N121:Q121"/>
    <mergeCell ref="B122:L122"/>
    <mergeCell ref="N122:Q122"/>
    <mergeCell ref="B123:L123"/>
    <mergeCell ref="N123:Q123"/>
    <mergeCell ref="A124:A125"/>
    <mergeCell ref="B124:L124"/>
    <mergeCell ref="N124:Q124"/>
    <mergeCell ref="B125:L125"/>
    <mergeCell ref="N125:Q125"/>
    <mergeCell ref="A127:A128"/>
    <mergeCell ref="B127:L127"/>
    <mergeCell ref="N127:Q127"/>
    <mergeCell ref="B128:L128"/>
    <mergeCell ref="N128:Q128"/>
    <mergeCell ref="C131:F131"/>
    <mergeCell ref="K135:M135"/>
    <mergeCell ref="G136:I136"/>
    <mergeCell ref="J136:M136"/>
    <mergeCell ref="G132:H132"/>
    <mergeCell ref="J132:K132"/>
    <mergeCell ref="C133:F133"/>
    <mergeCell ref="G134:H134"/>
    <mergeCell ref="J134:K134"/>
    <mergeCell ref="M134:N13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3" sqref="A3:O5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5" ht="12.75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42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5.7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5.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5.75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/>
    </row>
    <row r="7" spans="1:16" ht="18" customHeight="1">
      <c r="A7" s="157" t="s">
        <v>9</v>
      </c>
      <c r="B7" s="158"/>
      <c r="C7" s="158"/>
      <c r="D7" s="158"/>
      <c r="E7" s="158"/>
      <c r="F7" s="158"/>
      <c r="G7" s="158"/>
      <c r="H7" s="159"/>
      <c r="I7" s="157" t="s">
        <v>10</v>
      </c>
      <c r="J7" s="158"/>
      <c r="K7" s="159"/>
      <c r="L7" s="97"/>
      <c r="M7" s="226" t="s">
        <v>6</v>
      </c>
      <c r="N7" s="227"/>
      <c r="O7" s="228"/>
      <c r="P7" s="3"/>
    </row>
    <row r="8" spans="1:16" ht="15" customHeight="1">
      <c r="A8" s="154" t="s">
        <v>35</v>
      </c>
      <c r="B8" s="155"/>
      <c r="C8" s="155"/>
      <c r="D8" s="155"/>
      <c r="E8" s="155"/>
      <c r="F8" s="155"/>
      <c r="G8" s="155"/>
      <c r="H8" s="156"/>
      <c r="I8" s="157" t="s">
        <v>39</v>
      </c>
      <c r="J8" s="158"/>
      <c r="K8" s="159"/>
      <c r="L8" s="97"/>
      <c r="M8" s="158" t="s">
        <v>50</v>
      </c>
      <c r="N8" s="158"/>
      <c r="O8" s="158"/>
      <c r="P8" s="4"/>
    </row>
    <row r="9" spans="1:16" ht="15" customHeight="1">
      <c r="A9" s="99"/>
      <c r="B9" s="174" t="s">
        <v>31</v>
      </c>
      <c r="C9" s="174"/>
      <c r="D9" s="174"/>
      <c r="E9" s="174"/>
      <c r="F9" s="174"/>
      <c r="G9" s="174"/>
      <c r="H9" s="175"/>
      <c r="I9" s="125" t="s">
        <v>37</v>
      </c>
      <c r="J9" s="126"/>
      <c r="K9" s="127"/>
      <c r="L9" s="97"/>
      <c r="M9" s="126"/>
      <c r="N9" s="126"/>
      <c r="O9" s="126"/>
      <c r="P9" s="4"/>
    </row>
    <row r="10" spans="1:16" ht="15" customHeight="1">
      <c r="A10" s="190" t="s">
        <v>32</v>
      </c>
      <c r="B10" s="191"/>
      <c r="C10" s="191"/>
      <c r="D10" s="191"/>
      <c r="E10" s="191"/>
      <c r="F10" s="191"/>
      <c r="G10" s="191"/>
      <c r="H10" s="192"/>
      <c r="I10" s="100"/>
      <c r="J10" s="97"/>
      <c r="K10" s="101"/>
      <c r="L10" s="97"/>
      <c r="M10" s="126"/>
      <c r="N10" s="126"/>
      <c r="O10" s="126"/>
      <c r="P10" s="4"/>
    </row>
    <row r="11" spans="1:16" ht="15" customHeight="1">
      <c r="A11" s="99"/>
      <c r="B11" s="174" t="s">
        <v>33</v>
      </c>
      <c r="C11" s="174"/>
      <c r="D11" s="174"/>
      <c r="E11" s="174"/>
      <c r="F11" s="174"/>
      <c r="G11" s="174"/>
      <c r="H11" s="175"/>
      <c r="I11" s="125" t="s">
        <v>38</v>
      </c>
      <c r="J11" s="126"/>
      <c r="K11" s="127"/>
      <c r="L11" s="97"/>
      <c r="M11" s="126"/>
      <c r="N11" s="126"/>
      <c r="O11" s="126"/>
      <c r="P11" s="4"/>
    </row>
    <row r="12" spans="1:16" ht="15" customHeight="1">
      <c r="A12" s="190" t="s">
        <v>34</v>
      </c>
      <c r="B12" s="191"/>
      <c r="C12" s="191"/>
      <c r="D12" s="191"/>
      <c r="E12" s="191"/>
      <c r="F12" s="191"/>
      <c r="G12" s="191"/>
      <c r="H12" s="192"/>
      <c r="I12" s="100"/>
      <c r="J12" s="97"/>
      <c r="K12" s="101"/>
      <c r="L12" s="97"/>
      <c r="M12" s="126"/>
      <c r="N12" s="126"/>
      <c r="O12" s="126"/>
      <c r="P12" s="4"/>
    </row>
    <row r="13" spans="1:16" ht="17.25" customHeight="1">
      <c r="A13" s="103"/>
      <c r="B13" s="198" t="s">
        <v>36</v>
      </c>
      <c r="C13" s="198"/>
      <c r="D13" s="198"/>
      <c r="E13" s="198"/>
      <c r="F13" s="198"/>
      <c r="G13" s="198"/>
      <c r="H13" s="199"/>
      <c r="I13" s="200" t="s">
        <v>40</v>
      </c>
      <c r="J13" s="201"/>
      <c r="K13" s="202"/>
      <c r="L13" s="97"/>
      <c r="M13" s="126"/>
      <c r="N13" s="126"/>
      <c r="O13" s="126"/>
      <c r="P13" s="4"/>
    </row>
    <row r="14" spans="1:16" ht="50.25" customHeight="1">
      <c r="A14" s="102"/>
      <c r="B14" s="104"/>
      <c r="C14" s="104"/>
      <c r="D14" s="104"/>
      <c r="E14" s="104"/>
      <c r="F14" s="104"/>
      <c r="G14" s="104"/>
      <c r="H14" s="104"/>
      <c r="I14" s="97"/>
      <c r="J14" s="97"/>
      <c r="K14" s="97"/>
      <c r="L14" s="97"/>
      <c r="M14" s="201"/>
      <c r="N14" s="201"/>
      <c r="O14" s="201"/>
      <c r="P14" s="4"/>
    </row>
    <row r="15" spans="1:16" ht="15" customHeight="1">
      <c r="A15" s="102"/>
      <c r="B15" s="104"/>
      <c r="C15" s="104"/>
      <c r="D15" s="104"/>
      <c r="E15" s="104"/>
      <c r="F15" s="104"/>
      <c r="G15" s="104"/>
      <c r="H15" s="104"/>
      <c r="I15" s="97"/>
      <c r="J15" s="97"/>
      <c r="K15" s="97"/>
      <c r="L15" s="97"/>
      <c r="M15" s="160" t="s">
        <v>11</v>
      </c>
      <c r="N15" s="161"/>
      <c r="O15" s="162"/>
      <c r="P15" s="4"/>
    </row>
    <row r="16" spans="1:16" ht="14.25" customHeight="1">
      <c r="A16" s="102"/>
      <c r="B16" s="104"/>
      <c r="C16" s="104"/>
      <c r="D16" s="104"/>
      <c r="E16" s="104"/>
      <c r="F16" s="104"/>
      <c r="G16" s="104"/>
      <c r="H16" s="104"/>
      <c r="I16" s="97"/>
      <c r="J16" s="97"/>
      <c r="K16" s="97"/>
      <c r="L16" s="97"/>
      <c r="M16" s="105"/>
      <c r="N16" s="105"/>
      <c r="O16" s="105"/>
      <c r="P16" s="4"/>
    </row>
    <row r="17" spans="1:15" ht="15.75" customHeight="1">
      <c r="A17" s="176" t="s">
        <v>12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7.25" customHeight="1">
      <c r="A18" s="176" t="s">
        <v>13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 ht="17.25" customHeight="1">
      <c r="A19" s="151" t="s">
        <v>14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29.25" customHeight="1">
      <c r="A20" s="124" t="s">
        <v>15</v>
      </c>
      <c r="B20" s="124"/>
      <c r="C20" s="124"/>
      <c r="D20" s="139" t="s">
        <v>16</v>
      </c>
      <c r="E20" s="140"/>
      <c r="F20" s="140"/>
      <c r="G20" s="141"/>
      <c r="H20" s="110" t="s">
        <v>17</v>
      </c>
      <c r="I20" s="110"/>
      <c r="J20" s="110"/>
      <c r="K20" s="151" t="s">
        <v>18</v>
      </c>
      <c r="L20" s="152"/>
      <c r="M20" s="152"/>
      <c r="N20" s="152"/>
      <c r="O20" s="153"/>
    </row>
    <row r="21" spans="1:15" ht="14.25" customHeight="1">
      <c r="A21" s="124">
        <v>1</v>
      </c>
      <c r="B21" s="124"/>
      <c r="C21" s="124"/>
      <c r="D21" s="124">
        <v>2</v>
      </c>
      <c r="E21" s="124"/>
      <c r="F21" s="124"/>
      <c r="G21" s="124"/>
      <c r="H21" s="124">
        <v>3</v>
      </c>
      <c r="I21" s="124"/>
      <c r="J21" s="124"/>
      <c r="K21" s="151">
        <v>4</v>
      </c>
      <c r="L21" s="152"/>
      <c r="M21" s="152"/>
      <c r="N21" s="152"/>
      <c r="O21" s="153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51"/>
      <c r="L22" s="152"/>
      <c r="M22" s="152"/>
      <c r="N22" s="152"/>
      <c r="O22" s="153"/>
    </row>
    <row r="23" spans="1:1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5"/>
      <c r="O23" s="105"/>
      <c r="P23" s="5"/>
    </row>
    <row r="24" spans="1:1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29" t="s">
        <v>41</v>
      </c>
      <c r="N24" s="229"/>
      <c r="O24" s="229"/>
      <c r="P24" s="229"/>
      <c r="Q24" s="229"/>
    </row>
    <row r="25" spans="1:17" ht="16.5" customHeight="1">
      <c r="A25" s="230" t="s">
        <v>3</v>
      </c>
      <c r="B25" s="232" t="s">
        <v>2</v>
      </c>
      <c r="C25" s="234" t="s">
        <v>19</v>
      </c>
      <c r="D25" s="236" t="s">
        <v>94</v>
      </c>
      <c r="E25" s="237"/>
      <c r="F25" s="238"/>
      <c r="G25" s="242" t="s">
        <v>23</v>
      </c>
      <c r="H25" s="243"/>
      <c r="I25" s="243"/>
      <c r="J25" s="243"/>
      <c r="K25" s="243"/>
      <c r="L25" s="243"/>
      <c r="M25" s="244"/>
      <c r="N25" s="245" t="s">
        <v>28</v>
      </c>
      <c r="O25" s="246"/>
      <c r="P25" s="245" t="s">
        <v>29</v>
      </c>
      <c r="Q25" s="246"/>
    </row>
    <row r="26" spans="1:17" ht="54.75" customHeight="1">
      <c r="A26" s="231"/>
      <c r="B26" s="233"/>
      <c r="C26" s="235"/>
      <c r="D26" s="239"/>
      <c r="E26" s="240"/>
      <c r="F26" s="241"/>
      <c r="G26" s="249" t="s">
        <v>20</v>
      </c>
      <c r="H26" s="250"/>
      <c r="I26" s="249" t="s">
        <v>26</v>
      </c>
      <c r="J26" s="250"/>
      <c r="K26" s="251" t="s">
        <v>22</v>
      </c>
      <c r="L26" s="252"/>
      <c r="M26" s="253" t="s">
        <v>30</v>
      </c>
      <c r="N26" s="247"/>
      <c r="O26" s="248"/>
      <c r="P26" s="247"/>
      <c r="Q26" s="248"/>
    </row>
    <row r="27" spans="1:17" ht="12.75" customHeight="1">
      <c r="A27" s="231"/>
      <c r="B27" s="233"/>
      <c r="C27" s="233"/>
      <c r="D27" s="256" t="s">
        <v>4</v>
      </c>
      <c r="E27" s="258" t="s">
        <v>122</v>
      </c>
      <c r="F27" s="256" t="s">
        <v>7</v>
      </c>
      <c r="G27" s="261" t="s">
        <v>5</v>
      </c>
      <c r="H27" s="264" t="s">
        <v>27</v>
      </c>
      <c r="I27" s="266" t="s">
        <v>0</v>
      </c>
      <c r="J27" s="267" t="s">
        <v>21</v>
      </c>
      <c r="K27" s="269" t="s">
        <v>1</v>
      </c>
      <c r="L27" s="264" t="s">
        <v>51</v>
      </c>
      <c r="M27" s="254"/>
      <c r="N27" s="256" t="s">
        <v>4</v>
      </c>
      <c r="O27" s="275" t="s">
        <v>24</v>
      </c>
      <c r="P27" s="256" t="s">
        <v>4</v>
      </c>
      <c r="Q27" s="256" t="s">
        <v>25</v>
      </c>
    </row>
    <row r="28" spans="1:17" ht="41.25" customHeight="1">
      <c r="A28" s="231"/>
      <c r="B28" s="233"/>
      <c r="C28" s="233"/>
      <c r="D28" s="257"/>
      <c r="E28" s="259"/>
      <c r="F28" s="257"/>
      <c r="G28" s="262"/>
      <c r="H28" s="265"/>
      <c r="I28" s="262"/>
      <c r="J28" s="268"/>
      <c r="K28" s="270"/>
      <c r="L28" s="272"/>
      <c r="M28" s="254"/>
      <c r="N28" s="273"/>
      <c r="O28" s="275"/>
      <c r="P28" s="273"/>
      <c r="Q28" s="277"/>
    </row>
    <row r="29" spans="1:17" ht="12.75">
      <c r="A29" s="231"/>
      <c r="B29" s="233"/>
      <c r="C29" s="233"/>
      <c r="D29" s="257"/>
      <c r="E29" s="259"/>
      <c r="F29" s="257"/>
      <c r="G29" s="262"/>
      <c r="H29" s="265"/>
      <c r="I29" s="262"/>
      <c r="J29" s="268"/>
      <c r="K29" s="270"/>
      <c r="L29" s="272"/>
      <c r="M29" s="254"/>
      <c r="N29" s="273"/>
      <c r="O29" s="275"/>
      <c r="P29" s="273"/>
      <c r="Q29" s="277"/>
    </row>
    <row r="30" spans="1:18" ht="50.25" customHeight="1">
      <c r="A30" s="231"/>
      <c r="B30" s="233"/>
      <c r="C30" s="233"/>
      <c r="D30" s="232"/>
      <c r="E30" s="260"/>
      <c r="F30" s="232"/>
      <c r="G30" s="263"/>
      <c r="H30" s="265"/>
      <c r="I30" s="263"/>
      <c r="J30" s="268"/>
      <c r="K30" s="271"/>
      <c r="L30" s="272"/>
      <c r="M30" s="255"/>
      <c r="N30" s="274"/>
      <c r="O30" s="276"/>
      <c r="P30" s="274"/>
      <c r="Q30" s="278"/>
      <c r="R30" s="40" t="s">
        <v>124</v>
      </c>
    </row>
    <row r="31" spans="1:17" ht="12.75">
      <c r="A31" s="19">
        <v>1</v>
      </c>
      <c r="B31" s="19">
        <v>2</v>
      </c>
      <c r="C31" s="2">
        <v>3</v>
      </c>
      <c r="D31" s="2">
        <v>4</v>
      </c>
      <c r="E31" s="2"/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2">
        <v>13</v>
      </c>
      <c r="O31" s="2">
        <v>14</v>
      </c>
      <c r="P31" s="2">
        <v>15</v>
      </c>
      <c r="Q31" s="2">
        <v>16</v>
      </c>
    </row>
    <row r="32" spans="1:18" ht="57">
      <c r="A32" s="20">
        <v>1</v>
      </c>
      <c r="B32" s="21" t="s">
        <v>72</v>
      </c>
      <c r="C32" s="42">
        <f>C34+C35+C36+C47+C48+C49+C50+C51+C52+C53+C54+C55+C56</f>
        <v>0</v>
      </c>
      <c r="D32" s="42">
        <f aca="true" t="shared" si="0" ref="D32:Q32">D34+D35+D36+D47+D48+D49+D50+D51+D52+D53+D54+D55+D56</f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42">
        <f t="shared" si="0"/>
        <v>0</v>
      </c>
      <c r="I32" s="42">
        <f t="shared" si="0"/>
        <v>0</v>
      </c>
      <c r="J32" s="42">
        <f t="shared" si="0"/>
        <v>0</v>
      </c>
      <c r="K32" s="42">
        <f t="shared" si="0"/>
        <v>0</v>
      </c>
      <c r="L32" s="42">
        <f t="shared" si="0"/>
        <v>0</v>
      </c>
      <c r="M32" s="42">
        <f t="shared" si="0"/>
        <v>0</v>
      </c>
      <c r="N32" s="42">
        <f t="shared" si="0"/>
        <v>0</v>
      </c>
      <c r="O32" s="42">
        <f t="shared" si="0"/>
        <v>0</v>
      </c>
      <c r="P32" s="42">
        <f t="shared" si="0"/>
        <v>0</v>
      </c>
      <c r="Q32" s="42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28"/>
      <c r="B33" s="35" t="s">
        <v>117</v>
      </c>
      <c r="C33" s="37">
        <f>C34+C35++C36+C47+C48+C49+C50+C51+C52+C53+C54+C55+C56</f>
        <v>0</v>
      </c>
      <c r="D33" s="37">
        <f aca="true" t="shared" si="1" ref="D33:Q33">D34+D35++D36+D47+D48+D49+D50+D51+D52+D53+D54+D55+D56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20">
        <v>2</v>
      </c>
      <c r="B34" s="21" t="s">
        <v>73</v>
      </c>
      <c r="C34" s="106"/>
      <c r="D34" s="107"/>
      <c r="E34" s="36">
        <f aca="true" t="shared" si="2" ref="E34:E68">G34+H34+I34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20">
        <v>3</v>
      </c>
      <c r="B35" s="22" t="s">
        <v>74</v>
      </c>
      <c r="C35" s="106"/>
      <c r="D35" s="107"/>
      <c r="E35" s="36">
        <f t="shared" si="2"/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20">
        <v>4</v>
      </c>
      <c r="B36" s="21" t="s">
        <v>75</v>
      </c>
      <c r="C36" s="42">
        <f>C38+C39+C40+C41+C42+C43++C44+C45+C46</f>
        <v>0</v>
      </c>
      <c r="D36" s="42">
        <f aca="true" t="shared" si="4" ref="D36:Q36">D38+D39+D40+D41+D42+D43++D44+D45+D46</f>
        <v>0</v>
      </c>
      <c r="E36" s="42">
        <f t="shared" si="4"/>
        <v>0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0</v>
      </c>
      <c r="N36" s="42">
        <f t="shared" si="4"/>
        <v>0</v>
      </c>
      <c r="O36" s="42">
        <f t="shared" si="4"/>
        <v>0</v>
      </c>
      <c r="P36" s="42">
        <f t="shared" si="4"/>
        <v>0</v>
      </c>
      <c r="Q36" s="42">
        <f t="shared" si="4"/>
        <v>0</v>
      </c>
      <c r="R36" s="41">
        <f t="shared" si="3"/>
      </c>
    </row>
    <row r="37" spans="1:18" ht="17.25" customHeight="1">
      <c r="A37" s="38"/>
      <c r="B37" s="35" t="s">
        <v>96</v>
      </c>
      <c r="C37" s="37">
        <f>C38+C39+C40+C41+C42+C43+C44+C45+C46</f>
        <v>0</v>
      </c>
      <c r="D37" s="37">
        <f>D38+D39+D40+D41+D42+D43+D44+D45+D46</f>
        <v>0</v>
      </c>
      <c r="E37" s="37">
        <f>E38+E39+E40+E41+E42+E43+E44+E45+E46</f>
        <v>0</v>
      </c>
      <c r="F37" s="37">
        <f>F38+F39+F40+F41+F42+F43+F44+F45+F46</f>
        <v>0</v>
      </c>
      <c r="G37" s="37">
        <f aca="true" t="shared" si="5" ref="G37:Q37">G38+G39+G40+G41+G42+G43+G44+G45+G46</f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28">
        <v>5</v>
      </c>
      <c r="B38" s="34" t="s">
        <v>76</v>
      </c>
      <c r="C38" s="107"/>
      <c r="D38" s="107"/>
      <c r="E38" s="36">
        <f>G38+H38+I38</f>
        <v>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1">
        <f t="shared" si="3"/>
      </c>
    </row>
    <row r="39" spans="1:18" ht="30">
      <c r="A39" s="23">
        <v>6</v>
      </c>
      <c r="B39" s="24" t="s">
        <v>93</v>
      </c>
      <c r="C39" s="106"/>
      <c r="D39" s="107"/>
      <c r="E39" s="36">
        <f t="shared" si="2"/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1">
        <f t="shared" si="3"/>
      </c>
    </row>
    <row r="40" spans="1:18" ht="15">
      <c r="A40" s="23">
        <v>7</v>
      </c>
      <c r="B40" s="24" t="s">
        <v>77</v>
      </c>
      <c r="C40" s="106"/>
      <c r="D40" s="107"/>
      <c r="E40" s="36">
        <f t="shared" si="2"/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1">
        <f t="shared" si="3"/>
      </c>
    </row>
    <row r="41" spans="1:18" ht="90">
      <c r="A41" s="23">
        <v>8</v>
      </c>
      <c r="B41" s="24" t="s">
        <v>97</v>
      </c>
      <c r="C41" s="106"/>
      <c r="D41" s="107"/>
      <c r="E41" s="36">
        <f t="shared" si="2"/>
        <v>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41">
        <f t="shared" si="3"/>
      </c>
    </row>
    <row r="42" spans="1:18" ht="15">
      <c r="A42" s="23">
        <v>9</v>
      </c>
      <c r="B42" s="24" t="s">
        <v>89</v>
      </c>
      <c r="C42" s="106"/>
      <c r="D42" s="107"/>
      <c r="E42" s="36">
        <f t="shared" si="2"/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41">
        <f t="shared" si="3"/>
      </c>
    </row>
    <row r="43" spans="1:18" ht="30">
      <c r="A43" s="23">
        <v>10</v>
      </c>
      <c r="B43" s="24" t="s">
        <v>91</v>
      </c>
      <c r="C43" s="106"/>
      <c r="D43" s="107"/>
      <c r="E43" s="36">
        <f t="shared" si="2"/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41">
        <f t="shared" si="3"/>
      </c>
    </row>
    <row r="44" spans="1:18" ht="45">
      <c r="A44" s="23">
        <v>11</v>
      </c>
      <c r="B44" s="24" t="s">
        <v>78</v>
      </c>
      <c r="C44" s="106"/>
      <c r="D44" s="107"/>
      <c r="E44" s="36">
        <f t="shared" si="2"/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41">
        <f t="shared" si="3"/>
      </c>
    </row>
    <row r="45" spans="1:18" ht="44.25" customHeight="1">
      <c r="A45" s="23">
        <v>12</v>
      </c>
      <c r="B45" s="24" t="s">
        <v>98</v>
      </c>
      <c r="C45" s="106"/>
      <c r="D45" s="107"/>
      <c r="E45" s="36">
        <f t="shared" si="2"/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41">
        <f t="shared" si="3"/>
      </c>
    </row>
    <row r="46" spans="1:18" ht="30">
      <c r="A46" s="23">
        <v>13</v>
      </c>
      <c r="B46" s="24" t="s">
        <v>79</v>
      </c>
      <c r="C46" s="106"/>
      <c r="D46" s="107"/>
      <c r="E46" s="36">
        <f t="shared" si="2"/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1">
        <f t="shared" si="3"/>
      </c>
    </row>
    <row r="47" spans="1:18" ht="89.25">
      <c r="A47" s="38">
        <v>14</v>
      </c>
      <c r="B47" s="44" t="s">
        <v>110</v>
      </c>
      <c r="C47" s="106"/>
      <c r="D47" s="107"/>
      <c r="E47" s="36">
        <f t="shared" si="2"/>
        <v>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41">
        <f t="shared" si="3"/>
      </c>
    </row>
    <row r="48" spans="1:18" ht="76.5">
      <c r="A48" s="38">
        <v>15</v>
      </c>
      <c r="B48" s="33" t="s">
        <v>99</v>
      </c>
      <c r="C48" s="106"/>
      <c r="D48" s="107"/>
      <c r="E48" s="36">
        <f t="shared" si="2"/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41">
        <f t="shared" si="3"/>
      </c>
    </row>
    <row r="49" spans="1:18" ht="25.5">
      <c r="A49" s="38">
        <v>16</v>
      </c>
      <c r="B49" s="33" t="s">
        <v>80</v>
      </c>
      <c r="C49" s="106"/>
      <c r="D49" s="107"/>
      <c r="E49" s="36">
        <f t="shared" si="2"/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41">
        <f t="shared" si="3"/>
      </c>
    </row>
    <row r="50" spans="1:18" ht="31.5" customHeight="1">
      <c r="A50" s="38">
        <v>17</v>
      </c>
      <c r="B50" s="33" t="s">
        <v>95</v>
      </c>
      <c r="C50" s="106"/>
      <c r="D50" s="107"/>
      <c r="E50" s="36">
        <f t="shared" si="2"/>
        <v>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41">
        <f t="shared" si="3"/>
      </c>
    </row>
    <row r="51" spans="1:18" ht="63.75">
      <c r="A51" s="38">
        <v>18</v>
      </c>
      <c r="B51" s="33" t="s">
        <v>100</v>
      </c>
      <c r="C51" s="106"/>
      <c r="D51" s="107"/>
      <c r="E51" s="36">
        <f t="shared" si="2"/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41">
        <f t="shared" si="3"/>
      </c>
    </row>
    <row r="52" spans="1:18" ht="78" customHeight="1">
      <c r="A52" s="38">
        <v>19</v>
      </c>
      <c r="B52" s="33" t="s">
        <v>101</v>
      </c>
      <c r="C52" s="106"/>
      <c r="D52" s="107"/>
      <c r="E52" s="36">
        <f t="shared" si="2"/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41">
        <f t="shared" si="3"/>
      </c>
    </row>
    <row r="53" spans="1:18" ht="63.75">
      <c r="A53" s="38">
        <v>20</v>
      </c>
      <c r="B53" s="33" t="s">
        <v>102</v>
      </c>
      <c r="C53" s="106"/>
      <c r="D53" s="107"/>
      <c r="E53" s="36">
        <f t="shared" si="2"/>
        <v>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41">
        <f t="shared" si="3"/>
      </c>
    </row>
    <row r="54" spans="1:18" ht="25.5">
      <c r="A54" s="38">
        <v>21</v>
      </c>
      <c r="B54" s="33" t="s">
        <v>103</v>
      </c>
      <c r="C54" s="106"/>
      <c r="D54" s="107"/>
      <c r="E54" s="36">
        <f t="shared" si="2"/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41">
        <f t="shared" si="3"/>
      </c>
    </row>
    <row r="55" spans="1:18" ht="66" customHeight="1">
      <c r="A55" s="38">
        <v>22</v>
      </c>
      <c r="B55" s="33" t="s">
        <v>104</v>
      </c>
      <c r="C55" s="106"/>
      <c r="D55" s="107"/>
      <c r="E55" s="36">
        <f t="shared" si="2"/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41">
        <f t="shared" si="3"/>
      </c>
    </row>
    <row r="56" spans="1:18" ht="26.25" customHeight="1">
      <c r="A56" s="38">
        <v>23</v>
      </c>
      <c r="B56" s="33" t="s">
        <v>126</v>
      </c>
      <c r="C56" s="42">
        <f>C58+C59+C60+C61+C62+C63+C64+C65+C66+C67+C68</f>
        <v>0</v>
      </c>
      <c r="D56" s="42">
        <f aca="true" t="shared" si="6" ref="D56:Q56">D58+D59+D60+D61+D62+D63+D64+D65+D66+D67+D68</f>
        <v>0</v>
      </c>
      <c r="E56" s="42">
        <f t="shared" si="6"/>
        <v>0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>
        <f t="shared" si="6"/>
        <v>0</v>
      </c>
      <c r="K56" s="42">
        <f t="shared" si="6"/>
        <v>0</v>
      </c>
      <c r="L56" s="42">
        <f t="shared" si="6"/>
        <v>0</v>
      </c>
      <c r="M56" s="42">
        <f t="shared" si="6"/>
        <v>0</v>
      </c>
      <c r="N56" s="42">
        <f t="shared" si="6"/>
        <v>0</v>
      </c>
      <c r="O56" s="42">
        <f t="shared" si="6"/>
        <v>0</v>
      </c>
      <c r="P56" s="42">
        <f t="shared" si="6"/>
        <v>0</v>
      </c>
      <c r="Q56" s="42">
        <f t="shared" si="6"/>
        <v>0</v>
      </c>
      <c r="R56" s="41">
        <f t="shared" si="3"/>
      </c>
    </row>
    <row r="57" spans="1:18" ht="30" customHeight="1">
      <c r="A57" s="28"/>
      <c r="B57" s="35" t="s">
        <v>125</v>
      </c>
      <c r="C57" s="37">
        <f>C58+C59+C60+C61+C62+C63+C64+C65+C66+C67+C68</f>
        <v>0</v>
      </c>
      <c r="D57" s="37">
        <f aca="true" t="shared" si="7" ref="D57:Q57">D58+D59+D60+D61+D62+D63+D64+D65+D66+D67+D68</f>
        <v>0</v>
      </c>
      <c r="E57" s="37">
        <f t="shared" si="7"/>
        <v>0</v>
      </c>
      <c r="F57" s="37">
        <f t="shared" si="7"/>
        <v>0</v>
      </c>
      <c r="G57" s="37">
        <f t="shared" si="7"/>
        <v>0</v>
      </c>
      <c r="H57" s="37">
        <f t="shared" si="7"/>
        <v>0</v>
      </c>
      <c r="I57" s="37">
        <f t="shared" si="7"/>
        <v>0</v>
      </c>
      <c r="J57" s="37">
        <f t="shared" si="7"/>
        <v>0</v>
      </c>
      <c r="K57" s="37">
        <f t="shared" si="7"/>
        <v>0</v>
      </c>
      <c r="L57" s="37">
        <f t="shared" si="7"/>
        <v>0</v>
      </c>
      <c r="M57" s="37">
        <f t="shared" si="7"/>
        <v>0</v>
      </c>
      <c r="N57" s="37">
        <f t="shared" si="7"/>
        <v>0</v>
      </c>
      <c r="O57" s="37">
        <f t="shared" si="7"/>
        <v>0</v>
      </c>
      <c r="P57" s="37">
        <f t="shared" si="7"/>
        <v>0</v>
      </c>
      <c r="Q57" s="37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23">
        <v>24</v>
      </c>
      <c r="B58" s="24" t="s">
        <v>105</v>
      </c>
      <c r="C58" s="106"/>
      <c r="D58" s="107"/>
      <c r="E58" s="36">
        <f t="shared" si="2"/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1">
        <f t="shared" si="3"/>
      </c>
    </row>
    <row r="59" spans="1:18" ht="72.75" customHeight="1">
      <c r="A59" s="23">
        <v>25</v>
      </c>
      <c r="B59" s="24" t="s">
        <v>106</v>
      </c>
      <c r="C59" s="106"/>
      <c r="D59" s="107"/>
      <c r="E59" s="36">
        <f t="shared" si="2"/>
        <v>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1">
        <f t="shared" si="3"/>
      </c>
    </row>
    <row r="60" spans="1:18" ht="45">
      <c r="A60" s="23">
        <v>26</v>
      </c>
      <c r="B60" s="24" t="s">
        <v>118</v>
      </c>
      <c r="C60" s="106"/>
      <c r="D60" s="107"/>
      <c r="E60" s="36">
        <f t="shared" si="2"/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1">
        <f t="shared" si="3"/>
      </c>
    </row>
    <row r="61" spans="1:18" ht="45">
      <c r="A61" s="23">
        <v>27</v>
      </c>
      <c r="B61" s="24" t="s">
        <v>92</v>
      </c>
      <c r="C61" s="106"/>
      <c r="D61" s="107"/>
      <c r="E61" s="36">
        <f t="shared" si="2"/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1">
        <f t="shared" si="3"/>
      </c>
    </row>
    <row r="62" spans="1:18" ht="75">
      <c r="A62" s="23">
        <v>28</v>
      </c>
      <c r="B62" s="24" t="s">
        <v>116</v>
      </c>
      <c r="C62" s="106"/>
      <c r="D62" s="107"/>
      <c r="E62" s="36">
        <f t="shared" si="2"/>
        <v>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1">
        <f t="shared" si="3"/>
      </c>
    </row>
    <row r="63" spans="1:18" ht="15">
      <c r="A63" s="23">
        <v>29</v>
      </c>
      <c r="B63" s="24" t="s">
        <v>90</v>
      </c>
      <c r="C63" s="106"/>
      <c r="D63" s="107"/>
      <c r="E63" s="36">
        <f t="shared" si="2"/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41">
        <f t="shared" si="3"/>
      </c>
    </row>
    <row r="64" spans="1:18" ht="30">
      <c r="A64" s="23">
        <v>30</v>
      </c>
      <c r="B64" s="24" t="s">
        <v>81</v>
      </c>
      <c r="C64" s="106"/>
      <c r="D64" s="107"/>
      <c r="E64" s="36">
        <f t="shared" si="2"/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1">
        <f t="shared" si="3"/>
      </c>
    </row>
    <row r="65" spans="1:18" ht="60">
      <c r="A65" s="23">
        <v>31</v>
      </c>
      <c r="B65" s="24" t="s">
        <v>107</v>
      </c>
      <c r="C65" s="106"/>
      <c r="D65" s="107"/>
      <c r="E65" s="36">
        <f t="shared" si="2"/>
        <v>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41">
        <f t="shared" si="3"/>
      </c>
    </row>
    <row r="66" spans="1:18" ht="49.5" customHeight="1">
      <c r="A66" s="23">
        <v>32</v>
      </c>
      <c r="B66" s="24" t="s">
        <v>108</v>
      </c>
      <c r="C66" s="106"/>
      <c r="D66" s="107"/>
      <c r="E66" s="36">
        <f t="shared" si="2"/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1">
        <f t="shared" si="3"/>
      </c>
    </row>
    <row r="67" spans="1:18" ht="30">
      <c r="A67" s="23">
        <v>33</v>
      </c>
      <c r="B67" s="24" t="s">
        <v>109</v>
      </c>
      <c r="C67" s="106"/>
      <c r="D67" s="107"/>
      <c r="E67" s="36">
        <f t="shared" si="2"/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41">
        <f t="shared" si="3"/>
      </c>
    </row>
    <row r="68" spans="1:18" ht="30">
      <c r="A68" s="23">
        <v>34</v>
      </c>
      <c r="B68" s="43" t="s">
        <v>82</v>
      </c>
      <c r="C68" s="107"/>
      <c r="D68" s="107"/>
      <c r="E68" s="36">
        <f t="shared" si="2"/>
        <v>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1">
        <f t="shared" si="3"/>
      </c>
    </row>
    <row r="69" spans="2:18" ht="12.75">
      <c r="B69" s="10"/>
      <c r="C69" s="14"/>
      <c r="D69" s="14"/>
      <c r="E69" s="36"/>
      <c r="M69" s="8"/>
      <c r="R69" s="41">
        <f t="shared" si="3"/>
      </c>
    </row>
    <row r="70" spans="2:13" ht="12.75">
      <c r="B70" s="15" t="s">
        <v>83</v>
      </c>
      <c r="C70" s="14"/>
      <c r="D70" s="14"/>
      <c r="E70" s="36"/>
      <c r="M70" s="8"/>
    </row>
    <row r="71" spans="1:17" ht="12.75">
      <c r="A71" s="2">
        <v>1</v>
      </c>
      <c r="B71" s="2">
        <v>2</v>
      </c>
      <c r="C71" s="2">
        <v>3</v>
      </c>
      <c r="D71" s="2">
        <v>4</v>
      </c>
      <c r="E71" s="2"/>
      <c r="F71" s="2">
        <v>5</v>
      </c>
      <c r="G71" s="2">
        <v>6</v>
      </c>
      <c r="H71" s="2">
        <v>7</v>
      </c>
      <c r="I71" s="2">
        <v>8</v>
      </c>
      <c r="J71" s="2">
        <v>9</v>
      </c>
      <c r="K71" s="2">
        <v>10</v>
      </c>
      <c r="L71" s="2">
        <v>11</v>
      </c>
      <c r="M71" s="2">
        <v>12</v>
      </c>
      <c r="N71" s="2">
        <v>13</v>
      </c>
      <c r="O71" s="2">
        <v>14</v>
      </c>
      <c r="P71" s="2">
        <v>15</v>
      </c>
      <c r="Q71" s="2">
        <v>16</v>
      </c>
    </row>
    <row r="72" spans="1:17" ht="36">
      <c r="A72" s="16">
        <v>13</v>
      </c>
      <c r="B72" s="17" t="s">
        <v>84</v>
      </c>
      <c r="C72" s="107"/>
      <c r="D72" s="107"/>
      <c r="E72" s="36">
        <f aca="true" t="shared" si="8" ref="E72:E89">G72+H72+I72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2.75">
      <c r="A73" s="12">
        <v>1</v>
      </c>
      <c r="B73" s="13"/>
      <c r="C73" s="107"/>
      <c r="D73" s="107"/>
      <c r="E73" s="36">
        <f t="shared" si="8"/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2.75">
      <c r="A74" s="12">
        <v>2</v>
      </c>
      <c r="B74" s="13"/>
      <c r="C74" s="107"/>
      <c r="D74" s="107"/>
      <c r="E74" s="36">
        <f t="shared" si="8"/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2.75">
      <c r="A75" s="12">
        <v>3</v>
      </c>
      <c r="B75" s="13"/>
      <c r="C75" s="107"/>
      <c r="D75" s="107"/>
      <c r="E75" s="36">
        <f t="shared" si="8"/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2.75">
      <c r="A76" s="12">
        <v>4</v>
      </c>
      <c r="B76" s="13"/>
      <c r="C76" s="107"/>
      <c r="D76" s="107"/>
      <c r="E76" s="36">
        <f t="shared" si="8"/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2" t="s">
        <v>85</v>
      </c>
      <c r="B77" s="13"/>
      <c r="C77" s="107"/>
      <c r="D77" s="107"/>
      <c r="E77" s="36">
        <f t="shared" si="8"/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36">
      <c r="A78" s="16">
        <v>16</v>
      </c>
      <c r="B78" s="17" t="s">
        <v>86</v>
      </c>
      <c r="C78" s="107"/>
      <c r="D78" s="107"/>
      <c r="E78" s="36">
        <f t="shared" si="8"/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2.75">
      <c r="A79" s="12">
        <v>1</v>
      </c>
      <c r="B79" s="13"/>
      <c r="C79" s="107"/>
      <c r="D79" s="107"/>
      <c r="E79" s="36">
        <f t="shared" si="8"/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2">
        <v>2</v>
      </c>
      <c r="B80" s="13"/>
      <c r="C80" s="107"/>
      <c r="D80" s="107"/>
      <c r="E80" s="36">
        <f t="shared" si="8"/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2.75">
      <c r="A81" s="12">
        <v>3</v>
      </c>
      <c r="B81" s="13"/>
      <c r="C81" s="107"/>
      <c r="D81" s="107"/>
      <c r="E81" s="36">
        <f t="shared" si="8"/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12.75">
      <c r="A82" s="12">
        <v>4</v>
      </c>
      <c r="B82" s="13"/>
      <c r="C82" s="107"/>
      <c r="D82" s="107"/>
      <c r="E82" s="36">
        <f t="shared" si="8"/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t="12.75">
      <c r="A83" s="12" t="s">
        <v>85</v>
      </c>
      <c r="B83" s="11"/>
      <c r="C83" s="107"/>
      <c r="D83" s="107"/>
      <c r="E83" s="36">
        <f t="shared" si="8"/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36">
      <c r="A84" s="18">
        <v>34</v>
      </c>
      <c r="B84" s="17" t="s">
        <v>87</v>
      </c>
      <c r="C84" s="107"/>
      <c r="D84" s="107"/>
      <c r="E84" s="36">
        <f t="shared" si="8"/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t="12.75">
      <c r="A85" s="12">
        <v>1</v>
      </c>
      <c r="B85" s="13"/>
      <c r="C85" s="107"/>
      <c r="D85" s="107"/>
      <c r="E85" s="36">
        <f t="shared" si="8"/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2.75">
      <c r="A86" s="12">
        <v>2</v>
      </c>
      <c r="B86" s="13"/>
      <c r="C86" s="107"/>
      <c r="D86" s="107"/>
      <c r="E86" s="36">
        <f t="shared" si="8"/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2.75">
      <c r="A87" s="12">
        <v>3</v>
      </c>
      <c r="B87" s="13"/>
      <c r="C87" s="107"/>
      <c r="D87" s="107"/>
      <c r="E87" s="36">
        <f t="shared" si="8"/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2.75">
      <c r="A88" s="12">
        <v>4</v>
      </c>
      <c r="B88" s="13"/>
      <c r="C88" s="107"/>
      <c r="D88" s="107"/>
      <c r="E88" s="36">
        <f t="shared" si="8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t="12.75">
      <c r="A89" s="12" t="s">
        <v>85</v>
      </c>
      <c r="B89" s="11"/>
      <c r="C89" s="107"/>
      <c r="D89" s="107"/>
      <c r="E89" s="36">
        <f t="shared" si="8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26" customFormat="1" ht="12.75">
      <c r="A93" s="27"/>
      <c r="B93" s="279" t="s">
        <v>52</v>
      </c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108"/>
      <c r="N93" s="280"/>
      <c r="O93" s="280"/>
      <c r="P93" s="280"/>
      <c r="Q93" s="280"/>
    </row>
    <row r="94" spans="1:17" s="26" customFormat="1" ht="13.5" customHeight="1">
      <c r="A94" s="27"/>
      <c r="B94" s="281" t="s">
        <v>123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39">
        <f>M96+M97+M98+M99+M100</f>
        <v>0</v>
      </c>
      <c r="N94" s="280"/>
      <c r="O94" s="280"/>
      <c r="P94" s="280"/>
      <c r="Q94" s="280"/>
    </row>
    <row r="95" spans="1:17" s="26" customFormat="1" ht="13.5" customHeight="1">
      <c r="A95" s="25"/>
      <c r="B95" s="279" t="s">
        <v>120</v>
      </c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108"/>
      <c r="N95" s="25"/>
      <c r="O95" s="25"/>
      <c r="P95" s="25"/>
      <c r="Q95" s="25"/>
    </row>
    <row r="96" spans="1:17" s="26" customFormat="1" ht="12.75">
      <c r="A96" s="29"/>
      <c r="B96" s="282" t="s">
        <v>53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108"/>
      <c r="N96" s="280"/>
      <c r="O96" s="280"/>
      <c r="P96" s="280"/>
      <c r="Q96" s="280"/>
    </row>
    <row r="97" spans="1:17" s="26" customFormat="1" ht="12.75">
      <c r="A97" s="29"/>
      <c r="B97" s="282" t="s">
        <v>54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08"/>
      <c r="N97" s="280"/>
      <c r="O97" s="280"/>
      <c r="P97" s="280"/>
      <c r="Q97" s="280"/>
    </row>
    <row r="98" spans="1:17" s="26" customFormat="1" ht="12.75">
      <c r="A98" s="29"/>
      <c r="B98" s="282" t="s">
        <v>55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108"/>
      <c r="N98" s="280"/>
      <c r="O98" s="280"/>
      <c r="P98" s="280"/>
      <c r="Q98" s="280"/>
    </row>
    <row r="99" spans="1:17" s="26" customFormat="1" ht="12.75">
      <c r="A99" s="29"/>
      <c r="B99" s="282" t="s">
        <v>56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108"/>
      <c r="N99" s="280"/>
      <c r="O99" s="280"/>
      <c r="P99" s="280"/>
      <c r="Q99" s="280"/>
    </row>
    <row r="100" spans="1:17" s="26" customFormat="1" ht="12.75">
      <c r="A100" s="29"/>
      <c r="B100" s="281" t="s">
        <v>88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108"/>
      <c r="N100" s="280"/>
      <c r="O100" s="280"/>
      <c r="P100" s="280"/>
      <c r="Q100" s="280"/>
    </row>
    <row r="101" spans="1:17" s="26" customFormat="1" ht="12.75">
      <c r="A101" s="25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5"/>
      <c r="N101" s="280"/>
      <c r="O101" s="280"/>
      <c r="P101" s="280"/>
      <c r="Q101" s="280"/>
    </row>
    <row r="102" spans="1:17" s="26" customFormat="1" ht="12.75">
      <c r="A102" s="25"/>
      <c r="B102" s="284" t="s">
        <v>115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108"/>
      <c r="N102" s="280"/>
      <c r="O102" s="280"/>
      <c r="P102" s="280"/>
      <c r="Q102" s="280"/>
    </row>
    <row r="103" spans="1:17" s="26" customFormat="1" ht="12" customHeight="1">
      <c r="A103" s="25"/>
      <c r="B103" s="285" t="s">
        <v>114</v>
      </c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108"/>
      <c r="N103" s="286"/>
      <c r="O103" s="280"/>
      <c r="P103" s="280"/>
      <c r="Q103" s="280"/>
    </row>
    <row r="104" spans="1:17" s="26" customFormat="1" ht="12.75">
      <c r="A104" s="25"/>
      <c r="B104" s="285" t="s">
        <v>121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108"/>
      <c r="N104" s="286"/>
      <c r="O104" s="280"/>
      <c r="P104" s="280"/>
      <c r="Q104" s="280"/>
    </row>
    <row r="105" spans="1:17" s="26" customFormat="1" ht="12.75">
      <c r="A105" s="25"/>
      <c r="B105" s="287" t="s">
        <v>119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108"/>
      <c r="N105" s="286"/>
      <c r="O105" s="280"/>
      <c r="P105" s="280"/>
      <c r="Q105" s="280"/>
    </row>
    <row r="106" spans="1:17" s="26" customFormat="1" ht="12.75">
      <c r="A106" s="25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5"/>
      <c r="N106" s="289"/>
      <c r="O106" s="289"/>
      <c r="P106" s="289"/>
      <c r="Q106" s="289"/>
    </row>
    <row r="107" spans="1:17" s="26" customFormat="1" ht="13.5" customHeight="1">
      <c r="A107" s="29"/>
      <c r="B107" s="279" t="s">
        <v>57</v>
      </c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108"/>
      <c r="N107" s="280"/>
      <c r="O107" s="280"/>
      <c r="P107" s="280"/>
      <c r="Q107" s="280"/>
    </row>
    <row r="108" spans="1:17" s="26" customFormat="1" ht="12.75">
      <c r="A108" s="30"/>
      <c r="B108" s="282" t="s">
        <v>58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108"/>
      <c r="N108" s="280"/>
      <c r="O108" s="280"/>
      <c r="P108" s="280"/>
      <c r="Q108" s="280"/>
    </row>
    <row r="109" spans="1:17" s="26" customFormat="1" ht="13.5" customHeight="1">
      <c r="A109" s="30"/>
      <c r="B109" s="282" t="s">
        <v>59</v>
      </c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108"/>
      <c r="N109" s="280"/>
      <c r="O109" s="280"/>
      <c r="P109" s="280"/>
      <c r="Q109" s="280"/>
    </row>
    <row r="110" spans="1:17" s="26" customFormat="1" ht="12.75">
      <c r="A110" s="30"/>
      <c r="B110" s="282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08"/>
      <c r="N110" s="280"/>
      <c r="O110" s="280"/>
      <c r="P110" s="280"/>
      <c r="Q110" s="280"/>
    </row>
    <row r="111" spans="1:17" s="26" customFormat="1" ht="12.75">
      <c r="A111" s="29"/>
      <c r="B111" s="290" t="s">
        <v>61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08"/>
      <c r="N111" s="280"/>
      <c r="O111" s="280"/>
      <c r="P111" s="280"/>
      <c r="Q111" s="280"/>
    </row>
    <row r="112" spans="1:17" s="26" customFormat="1" ht="12.75">
      <c r="A112" s="29"/>
      <c r="B112" s="282" t="s">
        <v>4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39">
        <f>M113+M114+M115</f>
        <v>0</v>
      </c>
      <c r="N112" s="280"/>
      <c r="O112" s="280"/>
      <c r="P112" s="280"/>
      <c r="Q112" s="280"/>
    </row>
    <row r="113" spans="1:17" s="26" customFormat="1" ht="13.5" customHeight="1">
      <c r="A113" s="29"/>
      <c r="B113" s="282" t="s">
        <v>113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08"/>
      <c r="N113" s="280"/>
      <c r="O113" s="280"/>
      <c r="P113" s="280"/>
      <c r="Q113" s="280"/>
    </row>
    <row r="114" spans="1:17" s="26" customFormat="1" ht="12.75">
      <c r="A114" s="29"/>
      <c r="B114" s="282" t="s">
        <v>111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108"/>
      <c r="N114" s="280"/>
      <c r="O114" s="280"/>
      <c r="P114" s="280"/>
      <c r="Q114" s="280"/>
    </row>
    <row r="115" spans="1:17" s="26" customFormat="1" ht="12.75">
      <c r="A115" s="30"/>
      <c r="B115" s="282" t="s">
        <v>112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108"/>
      <c r="N115" s="280"/>
      <c r="O115" s="280"/>
      <c r="P115" s="280"/>
      <c r="Q115" s="280"/>
    </row>
    <row r="116" spans="1:17" s="26" customFormat="1" ht="12.75">
      <c r="A116" s="30"/>
      <c r="B116" s="282" t="s">
        <v>62</v>
      </c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108"/>
      <c r="N116" s="280"/>
      <c r="O116" s="280"/>
      <c r="P116" s="280"/>
      <c r="Q116" s="280"/>
    </row>
    <row r="117" spans="1:17" s="26" customFormat="1" ht="13.5" customHeight="1">
      <c r="A117" s="29"/>
      <c r="B117" s="279" t="s">
        <v>63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08"/>
      <c r="N117" s="280"/>
      <c r="O117" s="280"/>
      <c r="P117" s="280"/>
      <c r="Q117" s="280"/>
    </row>
    <row r="118" spans="1:17" s="32" customFormat="1" ht="13.5" customHeight="1">
      <c r="A118" s="25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</row>
    <row r="119" spans="1:17" s="26" customFormat="1" ht="13.5" customHeight="1">
      <c r="A119" s="29"/>
      <c r="B119" s="279" t="s">
        <v>64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08"/>
      <c r="N119" s="280"/>
      <c r="O119" s="280"/>
      <c r="P119" s="280"/>
      <c r="Q119" s="280"/>
    </row>
    <row r="120" spans="1:17" s="26" customFormat="1" ht="13.5" customHeight="1">
      <c r="A120" s="29"/>
      <c r="B120" s="282" t="s">
        <v>65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108"/>
      <c r="N120" s="280"/>
      <c r="O120" s="280"/>
      <c r="P120" s="280"/>
      <c r="Q120" s="280"/>
    </row>
    <row r="121" spans="1:17" s="26" customFormat="1" ht="12.75">
      <c r="A121" s="29"/>
      <c r="B121" s="282" t="s">
        <v>66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108"/>
      <c r="N121" s="280"/>
      <c r="O121" s="280"/>
      <c r="P121" s="280"/>
      <c r="Q121" s="280"/>
    </row>
    <row r="122" spans="1:17" s="26" customFormat="1" ht="13.5" customHeight="1">
      <c r="A122" s="30"/>
      <c r="B122" s="290" t="s">
        <v>67</v>
      </c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08"/>
      <c r="N122" s="280"/>
      <c r="O122" s="280"/>
      <c r="P122" s="280"/>
      <c r="Q122" s="280"/>
    </row>
    <row r="123" spans="1:17" s="26" customFormat="1" ht="13.5" customHeight="1">
      <c r="A123" s="30"/>
      <c r="B123" s="282" t="s">
        <v>68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108"/>
      <c r="N123" s="280"/>
      <c r="O123" s="280"/>
      <c r="P123" s="280"/>
      <c r="Q123" s="280"/>
    </row>
    <row r="124" spans="1:17" s="26" customFormat="1" ht="13.5" customHeight="1">
      <c r="A124" s="291"/>
      <c r="B124" s="279" t="s">
        <v>69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08"/>
      <c r="N124" s="280"/>
      <c r="O124" s="280"/>
      <c r="P124" s="280"/>
      <c r="Q124" s="280"/>
    </row>
    <row r="125" spans="1:17" s="26" customFormat="1" ht="13.5" customHeight="1">
      <c r="A125" s="291"/>
      <c r="B125" s="281" t="s">
        <v>68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108"/>
      <c r="N125" s="280"/>
      <c r="O125" s="280"/>
      <c r="P125" s="280"/>
      <c r="Q125" s="280"/>
    </row>
    <row r="126" spans="1:17" s="32" customFormat="1" ht="13.5" customHeight="1">
      <c r="A126" s="2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5"/>
      <c r="N126" s="25"/>
      <c r="O126" s="25"/>
      <c r="P126" s="25"/>
      <c r="Q126" s="25"/>
    </row>
    <row r="127" spans="1:17" s="26" customFormat="1" ht="13.5" customHeight="1">
      <c r="A127" s="291"/>
      <c r="B127" s="279" t="s">
        <v>70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08"/>
      <c r="N127" s="280"/>
      <c r="O127" s="280"/>
      <c r="P127" s="280"/>
      <c r="Q127" s="280"/>
    </row>
    <row r="128" spans="1:17" s="26" customFormat="1" ht="13.5" customHeight="1">
      <c r="A128" s="291"/>
      <c r="B128" s="282" t="s">
        <v>71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108"/>
      <c r="N128" s="280"/>
      <c r="O128" s="280"/>
      <c r="P128" s="280"/>
      <c r="Q128" s="280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1" customFormat="1" ht="15.75">
      <c r="A131" s="46"/>
      <c r="B131" s="45"/>
      <c r="C131" s="223" t="s">
        <v>42</v>
      </c>
      <c r="D131" s="223"/>
      <c r="E131" s="223"/>
      <c r="F131" s="223"/>
      <c r="G131" s="47"/>
      <c r="H131" s="47"/>
      <c r="I131" s="48"/>
      <c r="J131" s="49"/>
      <c r="K131" s="49"/>
      <c r="L131" s="46"/>
      <c r="M131" s="50"/>
      <c r="N131" s="45"/>
      <c r="O131" s="45"/>
      <c r="P131" s="45"/>
      <c r="Q131" s="45"/>
    </row>
    <row r="132" spans="1:17" s="1" customFormat="1" ht="15.75">
      <c r="A132" s="46"/>
      <c r="B132" s="45"/>
      <c r="C132" s="45"/>
      <c r="D132" s="45"/>
      <c r="E132" s="45"/>
      <c r="F132" s="45"/>
      <c r="G132" s="220" t="s">
        <v>43</v>
      </c>
      <c r="H132" s="220"/>
      <c r="I132" s="51"/>
      <c r="J132" s="219" t="s">
        <v>44</v>
      </c>
      <c r="K132" s="219"/>
      <c r="L132" s="46"/>
      <c r="M132" s="52"/>
      <c r="N132" s="45"/>
      <c r="O132" s="45"/>
      <c r="P132" s="45"/>
      <c r="Q132" s="45"/>
    </row>
    <row r="133" spans="1:17" s="1" customFormat="1" ht="45.75" customHeight="1">
      <c r="A133" s="46"/>
      <c r="B133" s="45"/>
      <c r="C133" s="222" t="s">
        <v>45</v>
      </c>
      <c r="D133" s="222"/>
      <c r="E133" s="222"/>
      <c r="F133" s="222"/>
      <c r="G133" s="49"/>
      <c r="H133" s="49"/>
      <c r="I133" s="50"/>
      <c r="J133" s="54"/>
      <c r="K133" s="54"/>
      <c r="L133" s="46"/>
      <c r="M133" s="49"/>
      <c r="N133" s="49"/>
      <c r="O133" s="46"/>
      <c r="P133" s="46"/>
      <c r="Q133" s="50"/>
    </row>
    <row r="134" spans="1:17" s="1" customFormat="1" ht="15.75">
      <c r="A134" s="46"/>
      <c r="B134" s="45"/>
      <c r="C134" s="53"/>
      <c r="D134" s="53"/>
      <c r="E134" s="53"/>
      <c r="F134" s="53"/>
      <c r="G134" s="219" t="s">
        <v>46</v>
      </c>
      <c r="H134" s="219"/>
      <c r="I134" s="52"/>
      <c r="J134" s="220" t="s">
        <v>43</v>
      </c>
      <c r="K134" s="220"/>
      <c r="L134" s="46"/>
      <c r="M134" s="219" t="s">
        <v>44</v>
      </c>
      <c r="N134" s="219"/>
      <c r="O134" s="46"/>
      <c r="P134" s="46"/>
      <c r="Q134" s="52"/>
    </row>
    <row r="135" spans="1:17" s="1" customFormat="1" ht="15.75">
      <c r="A135" s="46"/>
      <c r="B135" s="45"/>
      <c r="C135" s="45"/>
      <c r="D135" s="45"/>
      <c r="E135" s="45"/>
      <c r="F135" s="45"/>
      <c r="G135" s="47"/>
      <c r="H135" s="47"/>
      <c r="I135" s="47"/>
      <c r="J135" s="45"/>
      <c r="K135" s="221" t="s">
        <v>47</v>
      </c>
      <c r="L135" s="221"/>
      <c r="M135" s="221"/>
      <c r="N135" s="55"/>
      <c r="O135" s="45"/>
      <c r="P135" s="45"/>
      <c r="Q135" s="45"/>
    </row>
    <row r="136" spans="1:17" s="1" customFormat="1" ht="19.5" customHeight="1">
      <c r="A136" s="46"/>
      <c r="B136" s="45"/>
      <c r="C136" s="45"/>
      <c r="D136" s="45"/>
      <c r="E136" s="45"/>
      <c r="F136" s="45"/>
      <c r="G136" s="217" t="s">
        <v>48</v>
      </c>
      <c r="H136" s="217"/>
      <c r="I136" s="217"/>
      <c r="J136" s="218" t="s">
        <v>49</v>
      </c>
      <c r="K136" s="218"/>
      <c r="L136" s="218"/>
      <c r="M136" s="218"/>
      <c r="N136" s="56"/>
      <c r="O136" s="45"/>
      <c r="P136" s="45"/>
      <c r="Q136" s="45"/>
    </row>
  </sheetData>
  <sheetProtection sheet="1" formatCells="0" formatColumns="0" formatRows="0" insertColumns="0" insertRows="0" insertHyperlinks="0" deleteColumns="0" deleteRows="0" sort="0" autoFilter="0" pivotTables="0"/>
  <mergeCells count="137">
    <mergeCell ref="A1:O1"/>
    <mergeCell ref="A3:O5"/>
    <mergeCell ref="A7:H7"/>
    <mergeCell ref="I7:K7"/>
    <mergeCell ref="M7:O7"/>
    <mergeCell ref="A8:H8"/>
    <mergeCell ref="I8:K8"/>
    <mergeCell ref="M8:O14"/>
    <mergeCell ref="B9:H9"/>
    <mergeCell ref="I9:K9"/>
    <mergeCell ref="A10:H10"/>
    <mergeCell ref="B11:H11"/>
    <mergeCell ref="I11:K11"/>
    <mergeCell ref="A12:H12"/>
    <mergeCell ref="B13:H13"/>
    <mergeCell ref="I13:K13"/>
    <mergeCell ref="M15:O15"/>
    <mergeCell ref="A17:O17"/>
    <mergeCell ref="A18:O18"/>
    <mergeCell ref="A19:O19"/>
    <mergeCell ref="A20:C20"/>
    <mergeCell ref="D20:G20"/>
    <mergeCell ref="H20:J20"/>
    <mergeCell ref="K20:O20"/>
    <mergeCell ref="A21:C21"/>
    <mergeCell ref="D21:G21"/>
    <mergeCell ref="H21:J21"/>
    <mergeCell ref="K21:O21"/>
    <mergeCell ref="A22:C22"/>
    <mergeCell ref="D22:G22"/>
    <mergeCell ref="H22:J22"/>
    <mergeCell ref="K22:O22"/>
    <mergeCell ref="M24:Q24"/>
    <mergeCell ref="A25:A30"/>
    <mergeCell ref="B25:B30"/>
    <mergeCell ref="C25:C30"/>
    <mergeCell ref="D25:F26"/>
    <mergeCell ref="G25:M25"/>
    <mergeCell ref="N25:O26"/>
    <mergeCell ref="P25:Q26"/>
    <mergeCell ref="G26:H26"/>
    <mergeCell ref="I26:J26"/>
    <mergeCell ref="K26:L26"/>
    <mergeCell ref="M26:M30"/>
    <mergeCell ref="D27:D30"/>
    <mergeCell ref="E27:E30"/>
    <mergeCell ref="F27:F30"/>
    <mergeCell ref="G27:G30"/>
    <mergeCell ref="H27:H30"/>
    <mergeCell ref="I27:I30"/>
    <mergeCell ref="J27:J30"/>
    <mergeCell ref="K27:K30"/>
    <mergeCell ref="L27:L30"/>
    <mergeCell ref="N27:N30"/>
    <mergeCell ref="O27:O30"/>
    <mergeCell ref="P27:P30"/>
    <mergeCell ref="Q27:Q30"/>
    <mergeCell ref="B93:L93"/>
    <mergeCell ref="N93:Q93"/>
    <mergeCell ref="B94:L94"/>
    <mergeCell ref="N94:Q94"/>
    <mergeCell ref="B95:L95"/>
    <mergeCell ref="B96:L96"/>
    <mergeCell ref="N96:Q96"/>
    <mergeCell ref="B97:L97"/>
    <mergeCell ref="N97:Q97"/>
    <mergeCell ref="B98:L98"/>
    <mergeCell ref="N98:Q98"/>
    <mergeCell ref="B99:L99"/>
    <mergeCell ref="N99:Q99"/>
    <mergeCell ref="B100:L100"/>
    <mergeCell ref="N100:Q100"/>
    <mergeCell ref="B101:L101"/>
    <mergeCell ref="N101:Q101"/>
    <mergeCell ref="B102:L102"/>
    <mergeCell ref="N102:Q102"/>
    <mergeCell ref="B103:L103"/>
    <mergeCell ref="N103:Q103"/>
    <mergeCell ref="B104:L104"/>
    <mergeCell ref="N104:Q104"/>
    <mergeCell ref="B105:L105"/>
    <mergeCell ref="N105:Q105"/>
    <mergeCell ref="B106:L106"/>
    <mergeCell ref="N106:Q106"/>
    <mergeCell ref="B107:L107"/>
    <mergeCell ref="N107:Q107"/>
    <mergeCell ref="B108:L108"/>
    <mergeCell ref="N108:Q108"/>
    <mergeCell ref="B109:L109"/>
    <mergeCell ref="N109:Q109"/>
    <mergeCell ref="B110:L110"/>
    <mergeCell ref="N110:Q110"/>
    <mergeCell ref="B111:L111"/>
    <mergeCell ref="N111:Q111"/>
    <mergeCell ref="B112:L112"/>
    <mergeCell ref="N112:Q112"/>
    <mergeCell ref="B113:L113"/>
    <mergeCell ref="N113:Q113"/>
    <mergeCell ref="B114:L114"/>
    <mergeCell ref="N114:Q114"/>
    <mergeCell ref="B115:L115"/>
    <mergeCell ref="N115:Q115"/>
    <mergeCell ref="B116:L116"/>
    <mergeCell ref="N116:Q116"/>
    <mergeCell ref="B117:L117"/>
    <mergeCell ref="N117:Q117"/>
    <mergeCell ref="B118:Q118"/>
    <mergeCell ref="B119:L119"/>
    <mergeCell ref="N119:Q119"/>
    <mergeCell ref="B120:L120"/>
    <mergeCell ref="N120:Q120"/>
    <mergeCell ref="B121:L121"/>
    <mergeCell ref="N121:Q121"/>
    <mergeCell ref="B122:L122"/>
    <mergeCell ref="N122:Q122"/>
    <mergeCell ref="B123:L123"/>
    <mergeCell ref="N123:Q123"/>
    <mergeCell ref="A124:A125"/>
    <mergeCell ref="B124:L124"/>
    <mergeCell ref="N124:Q124"/>
    <mergeCell ref="B125:L125"/>
    <mergeCell ref="N125:Q125"/>
    <mergeCell ref="A127:A128"/>
    <mergeCell ref="B127:L127"/>
    <mergeCell ref="N127:Q127"/>
    <mergeCell ref="B128:L128"/>
    <mergeCell ref="N128:Q128"/>
    <mergeCell ref="C131:F131"/>
    <mergeCell ref="K135:M135"/>
    <mergeCell ref="G136:I136"/>
    <mergeCell ref="J136:M136"/>
    <mergeCell ref="G132:H132"/>
    <mergeCell ref="J132:K132"/>
    <mergeCell ref="C133:F133"/>
    <mergeCell ref="G134:H134"/>
    <mergeCell ref="J134:K134"/>
    <mergeCell ref="M134:N1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 Алексей</dc:creator>
  <cp:keywords/>
  <dc:description/>
  <cp:lastModifiedBy>User</cp:lastModifiedBy>
  <cp:lastPrinted>2010-11-30T06:31:27Z</cp:lastPrinted>
  <dcterms:created xsi:type="dcterms:W3CDTF">2000-07-10T04:39:53Z</dcterms:created>
  <dcterms:modified xsi:type="dcterms:W3CDTF">2019-12-03T12:04:43Z</dcterms:modified>
  <cp:category/>
  <cp:version/>
  <cp:contentType/>
  <cp:contentStatus/>
</cp:coreProperties>
</file>