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789" activeTab="1"/>
  </bookViews>
  <sheets>
    <sheet name="2К итоговая" sheetId="1" r:id="rId1"/>
    <sheet name="Как заполнять" sheetId="2" r:id="rId2"/>
  </sheets>
  <definedNames>
    <definedName name="_xlnm.Print_Area" localSheetId="0">'2К итоговая'!$A$1:$J$75</definedName>
  </definedNames>
  <calcPr fullCalcOnLoad="1"/>
</workbook>
</file>

<file path=xl/sharedStrings.xml><?xml version="1.0" encoding="utf-8"?>
<sst xmlns="http://schemas.openxmlformats.org/spreadsheetml/2006/main" count="100" uniqueCount="82">
  <si>
    <t>№ п/п</t>
  </si>
  <si>
    <t>Структуры управления и производства</t>
  </si>
  <si>
    <t>Всего</t>
  </si>
  <si>
    <t>в том числе</t>
  </si>
  <si>
    <t>в том числе:</t>
  </si>
  <si>
    <t>кооперативы</t>
  </si>
  <si>
    <t>организации социальной сферы</t>
  </si>
  <si>
    <r>
      <t xml:space="preserve">государственные унитарные предприятия </t>
    </r>
    <r>
      <rPr>
        <sz val="12"/>
        <rFont val="Times New Roman Cyr"/>
        <family val="1"/>
      </rPr>
      <t>(всего)</t>
    </r>
  </si>
  <si>
    <t>в т.ч. сельскохозяйственное производство</t>
  </si>
  <si>
    <t xml:space="preserve">           сельское строительство</t>
  </si>
  <si>
    <r>
      <t xml:space="preserve">акционерные общества </t>
    </r>
    <r>
      <rPr>
        <sz val="12"/>
        <rFont val="Times New Roman Cyr"/>
        <family val="1"/>
      </rPr>
      <t>(всего)</t>
    </r>
  </si>
  <si>
    <r>
      <t xml:space="preserve">общества с ограниченной ответственностью </t>
    </r>
    <r>
      <rPr>
        <sz val="12"/>
        <rFont val="Times New Roman Cyr"/>
        <family val="1"/>
      </rPr>
      <t>(всего)</t>
    </r>
  </si>
  <si>
    <t>Форма № 2-К</t>
  </si>
  <si>
    <t>колхозы</t>
  </si>
  <si>
    <t>научно-исследовательские, проектные организации</t>
  </si>
  <si>
    <t>ВЕДОМСТВЕННОЕ СТАТИСТИЧЕСКОЕ НАБЛЮДЕНИЕ</t>
  </si>
  <si>
    <t>Представляют</t>
  </si>
  <si>
    <t>Сроки представления</t>
  </si>
  <si>
    <t>Годовая</t>
  </si>
  <si>
    <t>Наименование отчитывающейся организации</t>
  </si>
  <si>
    <t>Почтовый адрес</t>
  </si>
  <si>
    <t>Код (проставляет отчитывающаяся организация)</t>
  </si>
  <si>
    <t>отчитывающейся организации по ОКПО</t>
  </si>
  <si>
    <t>вида деятельности по ОКДП</t>
  </si>
  <si>
    <t>отрасли по ОКОНХ</t>
  </si>
  <si>
    <t>территория по ОКАТО</t>
  </si>
  <si>
    <t>из них имеют профессиональное образование</t>
  </si>
  <si>
    <t>высшее</t>
  </si>
  <si>
    <t>среднее</t>
  </si>
  <si>
    <t>начальное</t>
  </si>
  <si>
    <t>Районные органы управления АПК</t>
  </si>
  <si>
    <t>в орган управления АПК субъекта РФ</t>
  </si>
  <si>
    <t>Руководитель организации</t>
  </si>
  <si>
    <t>(Ф.И.О.)</t>
  </si>
  <si>
    <t>(подпись)</t>
  </si>
  <si>
    <t>(должность)</t>
  </si>
  <si>
    <t>"____" _________________ 20___ год</t>
  </si>
  <si>
    <t>(номер контактного телефона)</t>
  </si>
  <si>
    <t>(дата составления документа)</t>
  </si>
  <si>
    <t xml:space="preserve">Органы управления АПК субъектов РФ </t>
  </si>
  <si>
    <t xml:space="preserve">в Минсельхоз России </t>
  </si>
  <si>
    <t>до 30 января</t>
  </si>
  <si>
    <t xml:space="preserve"> до 15 февраля  </t>
  </si>
  <si>
    <t>Количество организаций, (ед.)</t>
  </si>
  <si>
    <t>Должностное лицо ответственное за составление формы</t>
  </si>
  <si>
    <t>_________________________</t>
  </si>
  <si>
    <t>____________________</t>
  </si>
  <si>
    <t>__________________</t>
  </si>
  <si>
    <t xml:space="preserve">           обслуживание сельского хозяйства</t>
  </si>
  <si>
    <t>Код по ОКЕИ: человек - 792, единиц - 642</t>
  </si>
  <si>
    <t xml:space="preserve">           пищевая промышленность</t>
  </si>
  <si>
    <t xml:space="preserve">Количество работающих, чел.  </t>
  </si>
  <si>
    <t xml:space="preserve">муниципальные унитарные предприятия (всего) </t>
  </si>
  <si>
    <t>Утверждена                         приказом первого заместителя Министра сельского хозяйства Российской Федерации                от 9 января 2001 г.                 № 12                          Согласовано с                    Госкомстатом России                      27 октября 2000 г.                               № ВГ-1-21/4314</t>
  </si>
  <si>
    <t>Всего в агропромышленном комплексе(сумма строк 2,7,12,17,22,23,28,29,30,31)</t>
  </si>
  <si>
    <t>*Справочно расшифровать другие организации АПК по виду их деятельности НА ОТДЕЛЬНОМ ЛИСТЕ</t>
  </si>
  <si>
    <t>Зеленые поля суммируются автоматически</t>
  </si>
  <si>
    <t>ИТОГОВАЯ</t>
  </si>
  <si>
    <t>ОШИБКИ</t>
  </si>
  <si>
    <t>Рекомендации</t>
  </si>
  <si>
    <t>Ошибки:</t>
  </si>
  <si>
    <t>ОШИБКИ исправлять обязательно!!</t>
  </si>
  <si>
    <r>
      <rPr>
        <b/>
        <sz val="12"/>
        <rFont val="Times New Roman Cyr"/>
        <family val="0"/>
      </rPr>
      <t>Зеленые поля</t>
    </r>
    <r>
      <rPr>
        <sz val="12"/>
        <rFont val="Times New Roman Cyr"/>
        <family val="0"/>
      </rPr>
      <t xml:space="preserve"> - суммируются автоматически</t>
    </r>
  </si>
  <si>
    <t>по заполнению формы 2-К</t>
  </si>
  <si>
    <t>ИНСТРУКЦИЯ</t>
  </si>
  <si>
    <t>по заполнению формы ведомственного статистического</t>
  </si>
  <si>
    <r>
      <t xml:space="preserve">наблюдения № 2-К </t>
    </r>
    <r>
      <rPr>
        <i/>
        <sz val="10"/>
        <color indexed="8"/>
        <rFont val="Times New Roman"/>
        <family val="1"/>
      </rPr>
      <t>«Сведения о численности и уровне профессионального</t>
    </r>
  </si>
  <si>
    <t>образования работников организаций агропромышленного комплекса»</t>
  </si>
  <si>
    <t>Формируется в районном управлении АПК на основе данных организаций агропромышленного комплекса района. Районными органами управления АПК представляется в орган управления АПК субъекта Российской Федерации до 30 января, а органами управления АПК субъектов Российской Федерации в Минсельхоз России до 15 февраля года, следующего за отчетным.</t>
  </si>
  <si>
    <t>В графе 3 указывается количество организаций в районе, входящих в агро­промышленный комплекс в целом (строка 1), а также указывается количество ор­ганизаций с разбивкой по организационно-правовой форме и сфере деятельности по состоянию на 31 декабря отчетного года.</t>
  </si>
  <si>
    <t>В графе 4 указывается общая численность работающих в соответствующих организациях по состоянию на 31 декабря отчетного года.</t>
  </si>
  <si>
    <t>В графе 6 указывается количество работников соответствующих организаций, имеющих высшее профессиональное образование (независимо от занимаемой должности).</t>
  </si>
  <si>
    <t>В графе 7 указывается количество работников соответствующих организаций, имеющих среднее профессиональное образование (независимо от занимаемой должности).</t>
  </si>
  <si>
    <t>В графе 8 указывается количество работников соответствующих организаций, имеющих начальное профессиональное образование (независимо от занимаемой должности).</t>
  </si>
  <si>
    <t>Графа 5 составляет сумму граф 6, 7, 8 и она может быть меньше или равна, но никогда не больше графы 4.</t>
  </si>
  <si>
    <t>ассоциации крестьянских (фермерских) хозяйств **</t>
  </si>
  <si>
    <t>**Работники крестьянских фермерских хозяйств, включая аппарат управления ассоциациями</t>
  </si>
  <si>
    <t>другие организации АПК* (в т.ч. потребительские, кредитные кооперативы)</t>
  </si>
  <si>
    <t>В строку 28 вошли и работники крестьянских фермерских хозяйств, включая аппарат управления ассоциациями</t>
  </si>
  <si>
    <r>
      <t xml:space="preserve">если </t>
    </r>
    <r>
      <rPr>
        <b/>
        <sz val="12"/>
        <rFont val="Times New Roman Cyr"/>
        <family val="0"/>
      </rPr>
      <t>4&lt;5</t>
    </r>
    <r>
      <rPr>
        <sz val="12"/>
        <rFont val="Times New Roman Cyr"/>
        <family val="0"/>
      </rPr>
      <t xml:space="preserve">  графа 4 меньше графы 5</t>
    </r>
  </si>
  <si>
    <t>Численность в 2К должна быть больше или равна  сумме 1К+1КМП, т.к. в 2К могут входить кооперативы, переработка, строительство</t>
  </si>
  <si>
    <t>СВЕДЕНИЯ О ЧИСЛЕННОСТИ И УРОВНЕ ПРОФЕССИОНАЛЬНОГО ОБРАЗОВАНИЯ РАБОТНИКОВ  ОРГАНИЗАЦИЙ АГРОПРОМЫШЛЕННОГО КОМПЛЕКСА    за 2019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</si>
</sst>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b/>
      <i/>
      <sz val="10"/>
      <name val="Times New Roman Cyr"/>
      <family val="0"/>
    </font>
    <font>
      <b/>
      <sz val="14"/>
      <name val="Times New Roman Cyr"/>
      <family val="0"/>
    </font>
    <font>
      <b/>
      <sz val="10"/>
      <color indexed="10"/>
      <name val="Arial Cyr"/>
      <family val="0"/>
    </font>
    <font>
      <b/>
      <sz val="16"/>
      <color indexed="8"/>
      <name val="Cambria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justify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2" fillId="35" borderId="0" xfId="0" applyFont="1" applyFill="1" applyBorder="1" applyAlignment="1" applyProtection="1">
      <alignment horizontal="left"/>
      <protection locked="0"/>
    </xf>
    <xf numFmtId="0" fontId="6" fillId="35" borderId="0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0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left" vertical="top" wrapText="1"/>
    </xf>
    <xf numFmtId="0" fontId="1" fillId="0" borderId="2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2" fillId="35" borderId="14" xfId="0" applyFont="1" applyFill="1" applyBorder="1" applyAlignment="1">
      <alignment horizontal="left" wrapText="1"/>
    </xf>
    <xf numFmtId="0" fontId="2" fillId="35" borderId="13" xfId="0" applyFont="1" applyFill="1" applyBorder="1" applyAlignment="1">
      <alignment horizontal="left" wrapText="1"/>
    </xf>
    <xf numFmtId="0" fontId="7" fillId="0" borderId="0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9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75"/>
  <sheetViews>
    <sheetView zoomScaleSheetLayoutView="100" zoomScalePageLayoutView="0" workbookViewId="0" topLeftCell="A1">
      <selection activeCell="M52" sqref="M52"/>
    </sheetView>
  </sheetViews>
  <sheetFormatPr defaultColWidth="9.125" defaultRowHeight="12.75"/>
  <cols>
    <col min="1" max="1" width="6.125" style="3" customWidth="1"/>
    <col min="2" max="2" width="51.375" style="3" customWidth="1"/>
    <col min="3" max="3" width="8.875" style="3" customWidth="1"/>
    <col min="4" max="4" width="9.875" style="3" customWidth="1"/>
    <col min="5" max="5" width="15.625" style="3" customWidth="1"/>
    <col min="6" max="6" width="16.50390625" style="3" customWidth="1"/>
    <col min="7" max="7" width="14.625" style="3" customWidth="1"/>
    <col min="8" max="8" width="17.125" style="3" customWidth="1"/>
    <col min="9" max="9" width="21.125" style="3" customWidth="1"/>
    <col min="10" max="16384" width="9.125" style="3" customWidth="1"/>
  </cols>
  <sheetData>
    <row r="1" spans="1:13" ht="15.75">
      <c r="A1" s="81" t="s">
        <v>15</v>
      </c>
      <c r="B1" s="82"/>
      <c r="C1" s="82"/>
      <c r="D1" s="82"/>
      <c r="E1" s="82"/>
      <c r="F1" s="82"/>
      <c r="G1" s="82"/>
      <c r="H1" s="82"/>
      <c r="I1" s="82"/>
      <c r="J1" s="82"/>
      <c r="L1"/>
      <c r="M1"/>
    </row>
    <row r="2" spans="1:13" ht="15.75">
      <c r="A2" s="40"/>
      <c r="B2" s="40"/>
      <c r="C2" s="40"/>
      <c r="D2" s="40"/>
      <c r="E2" s="40"/>
      <c r="F2" s="40"/>
      <c r="G2" s="40"/>
      <c r="H2" s="40"/>
      <c r="I2" s="40"/>
      <c r="J2" s="40"/>
      <c r="L2"/>
      <c r="M2"/>
    </row>
    <row r="3" spans="1:13" ht="15.75" customHeight="1">
      <c r="A3" s="41"/>
      <c r="B3" s="88" t="s">
        <v>81</v>
      </c>
      <c r="C3" s="89"/>
      <c r="D3" s="89"/>
      <c r="E3" s="89"/>
      <c r="F3" s="89"/>
      <c r="G3" s="89"/>
      <c r="H3" s="89"/>
      <c r="I3" s="90"/>
      <c r="J3" s="42"/>
      <c r="L3"/>
      <c r="M3"/>
    </row>
    <row r="4" spans="1:13" ht="19.5" customHeight="1">
      <c r="A4" s="42"/>
      <c r="B4" s="91"/>
      <c r="C4" s="92"/>
      <c r="D4" s="92"/>
      <c r="E4" s="92"/>
      <c r="F4" s="92"/>
      <c r="G4" s="92"/>
      <c r="H4" s="92"/>
      <c r="I4" s="93"/>
      <c r="J4" s="42"/>
      <c r="L4"/>
      <c r="M4"/>
    </row>
    <row r="5" spans="1:13" ht="16.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L5"/>
      <c r="M5"/>
    </row>
    <row r="6" spans="1:13" ht="16.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L6"/>
      <c r="M6"/>
    </row>
    <row r="7" spans="1:13" ht="15.75">
      <c r="A7" s="46"/>
      <c r="B7" s="46"/>
      <c r="C7" s="47"/>
      <c r="D7" s="47"/>
      <c r="E7" s="47"/>
      <c r="F7" s="47"/>
      <c r="G7" s="47"/>
      <c r="H7" s="47"/>
      <c r="I7" s="47"/>
      <c r="J7" s="47"/>
      <c r="L7"/>
      <c r="M7"/>
    </row>
    <row r="8" spans="1:10" ht="27.75" customHeight="1">
      <c r="A8" s="96" t="s">
        <v>16</v>
      </c>
      <c r="B8" s="87"/>
      <c r="C8" s="96" t="s">
        <v>17</v>
      </c>
      <c r="D8" s="87"/>
      <c r="E8" s="41"/>
      <c r="F8" s="45"/>
      <c r="G8" s="41"/>
      <c r="H8" s="45"/>
      <c r="I8" s="143" t="s">
        <v>12</v>
      </c>
      <c r="J8" s="49"/>
    </row>
    <row r="9" spans="1:10" ht="15" customHeight="1">
      <c r="A9" s="119" t="s">
        <v>30</v>
      </c>
      <c r="B9" s="90"/>
      <c r="C9" s="50"/>
      <c r="D9" s="51"/>
      <c r="E9" s="41"/>
      <c r="F9" s="45"/>
      <c r="G9" s="41"/>
      <c r="H9" s="45"/>
      <c r="I9" s="78" t="s">
        <v>53</v>
      </c>
      <c r="J9" s="45"/>
    </row>
    <row r="10" spans="1:10" ht="15" customHeight="1">
      <c r="A10" s="50"/>
      <c r="B10" s="52" t="s">
        <v>31</v>
      </c>
      <c r="C10" s="116" t="s">
        <v>41</v>
      </c>
      <c r="D10" s="117"/>
      <c r="E10" s="41"/>
      <c r="F10" s="45"/>
      <c r="G10" s="41"/>
      <c r="H10" s="45"/>
      <c r="I10" s="79"/>
      <c r="J10" s="45"/>
    </row>
    <row r="11" spans="1:10" ht="15" customHeight="1">
      <c r="A11" s="120" t="s">
        <v>39</v>
      </c>
      <c r="B11" s="117"/>
      <c r="C11" s="50"/>
      <c r="D11" s="51"/>
      <c r="E11" s="41"/>
      <c r="F11" s="45"/>
      <c r="G11" s="41"/>
      <c r="H11" s="45"/>
      <c r="I11" s="79"/>
      <c r="J11" s="45"/>
    </row>
    <row r="12" spans="1:10" ht="15" customHeight="1">
      <c r="A12" s="53"/>
      <c r="B12" s="54" t="s">
        <v>40</v>
      </c>
      <c r="C12" s="118" t="s">
        <v>42</v>
      </c>
      <c r="D12" s="93"/>
      <c r="E12" s="41"/>
      <c r="F12" s="45"/>
      <c r="G12" s="41"/>
      <c r="H12" s="45"/>
      <c r="I12" s="79"/>
      <c r="J12" s="45"/>
    </row>
    <row r="13" spans="1:10" ht="15" customHeight="1">
      <c r="A13" s="45"/>
      <c r="B13" s="52"/>
      <c r="C13" s="52"/>
      <c r="D13" s="52"/>
      <c r="E13" s="45"/>
      <c r="F13" s="45"/>
      <c r="G13" s="41"/>
      <c r="H13" s="45"/>
      <c r="I13" s="79"/>
      <c r="J13" s="45"/>
    </row>
    <row r="14" spans="1:10" ht="16.5" customHeight="1">
      <c r="A14" s="45"/>
      <c r="B14" s="52"/>
      <c r="C14" s="52"/>
      <c r="D14" s="52"/>
      <c r="E14" s="45"/>
      <c r="F14" s="45"/>
      <c r="G14" s="41"/>
      <c r="H14" s="45"/>
      <c r="I14" s="79"/>
      <c r="J14" s="45"/>
    </row>
    <row r="15" spans="1:10" ht="39" customHeight="1">
      <c r="A15" s="41"/>
      <c r="B15" s="45"/>
      <c r="C15" s="45"/>
      <c r="D15" s="45"/>
      <c r="E15" s="41"/>
      <c r="F15" s="55"/>
      <c r="G15" s="45"/>
      <c r="H15" s="45"/>
      <c r="I15" s="80"/>
      <c r="J15" s="45"/>
    </row>
    <row r="16" spans="1:10" ht="22.5" customHeight="1">
      <c r="A16" s="52"/>
      <c r="B16" s="55"/>
      <c r="C16" s="55"/>
      <c r="D16" s="55"/>
      <c r="E16" s="123" t="s">
        <v>57</v>
      </c>
      <c r="F16" s="123"/>
      <c r="G16" s="123"/>
      <c r="H16" s="45"/>
      <c r="I16" s="56" t="s">
        <v>18</v>
      </c>
      <c r="J16" s="42"/>
    </row>
    <row r="17" spans="1:13" ht="15.75">
      <c r="A17" s="52"/>
      <c r="B17" s="55"/>
      <c r="C17" s="55"/>
      <c r="D17" s="55"/>
      <c r="E17" s="55"/>
      <c r="F17" s="55"/>
      <c r="G17" s="55"/>
      <c r="H17" s="45"/>
      <c r="I17" s="45"/>
      <c r="J17" s="45"/>
      <c r="L17" s="5"/>
      <c r="M17"/>
    </row>
    <row r="18" spans="1:13" ht="14.25" customHeight="1">
      <c r="A18" s="41"/>
      <c r="B18" s="57" t="s">
        <v>19</v>
      </c>
      <c r="C18" s="77"/>
      <c r="D18" s="77"/>
      <c r="E18" s="77"/>
      <c r="F18" s="77"/>
      <c r="G18" s="77"/>
      <c r="H18" s="77"/>
      <c r="I18" s="77"/>
      <c r="J18" s="52"/>
      <c r="L18"/>
      <c r="M18"/>
    </row>
    <row r="19" spans="1:13" ht="15" customHeight="1">
      <c r="A19" s="41"/>
      <c r="B19" s="57" t="s">
        <v>20</v>
      </c>
      <c r="C19" s="77"/>
      <c r="D19" s="77"/>
      <c r="E19" s="77"/>
      <c r="F19" s="77"/>
      <c r="G19" s="77"/>
      <c r="H19" s="77"/>
      <c r="I19" s="77"/>
      <c r="J19" s="52"/>
      <c r="L19"/>
      <c r="M19"/>
    </row>
    <row r="20" spans="1:13" ht="15.75" customHeight="1">
      <c r="A20" s="41"/>
      <c r="B20" s="48" t="s">
        <v>21</v>
      </c>
      <c r="C20" s="58"/>
      <c r="D20" s="58"/>
      <c r="E20" s="58"/>
      <c r="F20" s="58"/>
      <c r="G20" s="58"/>
      <c r="H20" s="58"/>
      <c r="I20" s="58"/>
      <c r="J20" s="52"/>
      <c r="L20"/>
      <c r="M20"/>
    </row>
    <row r="21" spans="1:12" ht="15.75" customHeight="1">
      <c r="A21" s="41"/>
      <c r="B21" s="53" t="s">
        <v>22</v>
      </c>
      <c r="C21" s="86" t="s">
        <v>23</v>
      </c>
      <c r="D21" s="94"/>
      <c r="E21" s="94"/>
      <c r="F21" s="95"/>
      <c r="G21" s="86" t="s">
        <v>24</v>
      </c>
      <c r="H21" s="87"/>
      <c r="I21" s="48" t="s">
        <v>25</v>
      </c>
      <c r="J21" s="45"/>
      <c r="L21"/>
    </row>
    <row r="22" spans="1:12" ht="15.75">
      <c r="A22" s="41"/>
      <c r="B22" s="48">
        <v>1</v>
      </c>
      <c r="C22" s="96">
        <v>2</v>
      </c>
      <c r="D22" s="77"/>
      <c r="E22" s="77"/>
      <c r="F22" s="124"/>
      <c r="G22" s="96">
        <v>3</v>
      </c>
      <c r="H22" s="87"/>
      <c r="I22" s="48">
        <v>4</v>
      </c>
      <c r="J22" s="45"/>
      <c r="L22"/>
    </row>
    <row r="23" spans="1:12" ht="15.75" customHeight="1">
      <c r="A23" s="41"/>
      <c r="B23" s="48"/>
      <c r="C23" s="96"/>
      <c r="D23" s="77"/>
      <c r="E23" s="77"/>
      <c r="F23" s="124"/>
      <c r="G23" s="96"/>
      <c r="H23" s="87"/>
      <c r="I23" s="48"/>
      <c r="J23" s="45"/>
      <c r="L23"/>
    </row>
    <row r="24" spans="1:10" ht="177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2:9" ht="15" customHeight="1">
      <c r="B25" s="6"/>
      <c r="C25" s="6"/>
      <c r="D25" s="6"/>
      <c r="E25" s="6"/>
      <c r="F25" s="6"/>
      <c r="G25" s="6"/>
      <c r="H25" s="101" t="s">
        <v>49</v>
      </c>
      <c r="I25" s="101"/>
    </row>
    <row r="26" spans="1:9" ht="29.25" customHeight="1">
      <c r="A26" s="83" t="s">
        <v>0</v>
      </c>
      <c r="B26" s="137" t="s">
        <v>1</v>
      </c>
      <c r="C26" s="138"/>
      <c r="D26" s="125" t="s">
        <v>43</v>
      </c>
      <c r="E26" s="129" t="s">
        <v>51</v>
      </c>
      <c r="F26" s="127" t="s">
        <v>26</v>
      </c>
      <c r="G26" s="128"/>
      <c r="H26" s="128"/>
      <c r="I26" s="107"/>
    </row>
    <row r="27" spans="1:9" ht="21.75" customHeight="1">
      <c r="A27" s="84"/>
      <c r="B27" s="139"/>
      <c r="C27" s="140"/>
      <c r="D27" s="84"/>
      <c r="E27" s="130"/>
      <c r="F27" s="97" t="s">
        <v>2</v>
      </c>
      <c r="G27" s="134" t="s">
        <v>3</v>
      </c>
      <c r="H27" s="135"/>
      <c r="I27" s="136"/>
    </row>
    <row r="28" spans="1:9" ht="32.25" customHeight="1">
      <c r="A28" s="85"/>
      <c r="B28" s="141"/>
      <c r="C28" s="142"/>
      <c r="D28" s="85"/>
      <c r="E28" s="131"/>
      <c r="F28" s="98"/>
      <c r="G28" s="1" t="s">
        <v>27</v>
      </c>
      <c r="H28" s="1" t="s">
        <v>28</v>
      </c>
      <c r="I28" s="1" t="s">
        <v>29</v>
      </c>
    </row>
    <row r="29" spans="1:11" ht="18" customHeight="1">
      <c r="A29" s="4">
        <v>1</v>
      </c>
      <c r="B29" s="126">
        <v>2</v>
      </c>
      <c r="C29" s="107"/>
      <c r="D29" s="8">
        <v>3</v>
      </c>
      <c r="E29" s="10">
        <v>4</v>
      </c>
      <c r="F29" s="4">
        <v>5</v>
      </c>
      <c r="G29" s="1">
        <v>6</v>
      </c>
      <c r="H29" s="1">
        <v>7</v>
      </c>
      <c r="I29" s="1">
        <v>8</v>
      </c>
      <c r="K29" s="16" t="s">
        <v>58</v>
      </c>
    </row>
    <row r="30" spans="1:13" ht="38.25" customHeight="1">
      <c r="A30" s="4">
        <v>1</v>
      </c>
      <c r="B30" s="110" t="s">
        <v>54</v>
      </c>
      <c r="C30" s="111"/>
      <c r="D30" s="12">
        <f aca="true" t="shared" si="0" ref="D30:I30">D32+D37+D42+D47+D52+D53+D58+D59+D60+D61</f>
        <v>0</v>
      </c>
      <c r="E30" s="12">
        <f t="shared" si="0"/>
        <v>0</v>
      </c>
      <c r="F30" s="12">
        <f t="shared" si="0"/>
        <v>0</v>
      </c>
      <c r="G30" s="12">
        <f t="shared" si="0"/>
        <v>0</v>
      </c>
      <c r="H30" s="12">
        <f t="shared" si="0"/>
        <v>0</v>
      </c>
      <c r="I30" s="12">
        <f t="shared" si="0"/>
        <v>0</v>
      </c>
      <c r="J30" s="15">
        <f>IF(E30&lt;F30," 4&lt;5 ","")</f>
      </c>
      <c r="L30" s="2"/>
      <c r="M30" s="2"/>
    </row>
    <row r="31" spans="1:10" ht="15.75" customHeight="1">
      <c r="A31" s="4"/>
      <c r="B31" s="106" t="s">
        <v>4</v>
      </c>
      <c r="C31" s="107"/>
      <c r="D31" s="59"/>
      <c r="E31" s="60"/>
      <c r="F31" s="14"/>
      <c r="G31" s="59"/>
      <c r="H31" s="59"/>
      <c r="I31" s="59"/>
      <c r="J31" s="15">
        <f aca="true" t="shared" si="1" ref="J31:J61">IF(E31&lt;F31," 4&lt;5 ","")</f>
      </c>
    </row>
    <row r="32" spans="1:10" ht="15.75" customHeight="1">
      <c r="A32" s="4">
        <v>2</v>
      </c>
      <c r="B32" s="110" t="s">
        <v>7</v>
      </c>
      <c r="C32" s="107"/>
      <c r="D32" s="13">
        <f aca="true" t="shared" si="2" ref="D32:I32">D33+D34+D35+D36</f>
        <v>0</v>
      </c>
      <c r="E32" s="13">
        <f t="shared" si="2"/>
        <v>0</v>
      </c>
      <c r="F32" s="13">
        <f t="shared" si="2"/>
        <v>0</v>
      </c>
      <c r="G32" s="13">
        <f t="shared" si="2"/>
        <v>0</v>
      </c>
      <c r="H32" s="13">
        <f t="shared" si="2"/>
        <v>0</v>
      </c>
      <c r="I32" s="13">
        <f t="shared" si="2"/>
        <v>0</v>
      </c>
      <c r="J32" s="15">
        <f t="shared" si="1"/>
      </c>
    </row>
    <row r="33" spans="1:10" ht="15.75" customHeight="1">
      <c r="A33" s="4">
        <v>3</v>
      </c>
      <c r="B33" s="106" t="s">
        <v>8</v>
      </c>
      <c r="C33" s="107"/>
      <c r="D33" s="59"/>
      <c r="E33" s="59"/>
      <c r="F33" s="14">
        <f>G33+H33+I33</f>
        <v>0</v>
      </c>
      <c r="G33" s="59"/>
      <c r="H33" s="59"/>
      <c r="I33" s="59"/>
      <c r="J33" s="15">
        <f t="shared" si="1"/>
      </c>
    </row>
    <row r="34" spans="1:10" ht="15.75" customHeight="1">
      <c r="A34" s="4">
        <v>4</v>
      </c>
      <c r="B34" s="106" t="s">
        <v>50</v>
      </c>
      <c r="C34" s="107"/>
      <c r="D34" s="59"/>
      <c r="E34" s="59"/>
      <c r="F34" s="14">
        <f>G34+H34+I34</f>
        <v>0</v>
      </c>
      <c r="G34" s="59"/>
      <c r="H34" s="59"/>
      <c r="I34" s="59"/>
      <c r="J34" s="15">
        <f t="shared" si="1"/>
      </c>
    </row>
    <row r="35" spans="1:10" ht="15.75">
      <c r="A35" s="4">
        <v>5</v>
      </c>
      <c r="B35" s="106" t="s">
        <v>48</v>
      </c>
      <c r="C35" s="107"/>
      <c r="D35" s="59"/>
      <c r="E35" s="59"/>
      <c r="F35" s="14">
        <f>G35+H35+I35</f>
        <v>0</v>
      </c>
      <c r="G35" s="59"/>
      <c r="H35" s="59"/>
      <c r="I35" s="59"/>
      <c r="J35" s="15">
        <f t="shared" si="1"/>
      </c>
    </row>
    <row r="36" spans="1:10" ht="15.75">
      <c r="A36" s="4">
        <v>6</v>
      </c>
      <c r="B36" s="106" t="s">
        <v>9</v>
      </c>
      <c r="C36" s="107"/>
      <c r="D36" s="59"/>
      <c r="E36" s="59"/>
      <c r="F36" s="14">
        <f>G36+H36+I36</f>
        <v>0</v>
      </c>
      <c r="G36" s="59"/>
      <c r="H36" s="59"/>
      <c r="I36" s="59"/>
      <c r="J36" s="15">
        <f t="shared" si="1"/>
      </c>
    </row>
    <row r="37" spans="1:10" ht="18.75" customHeight="1">
      <c r="A37" s="4">
        <v>7</v>
      </c>
      <c r="B37" s="132" t="s">
        <v>52</v>
      </c>
      <c r="C37" s="133"/>
      <c r="D37" s="13">
        <f aca="true" t="shared" si="3" ref="D37:I37">D38+D39+D40+D41</f>
        <v>0</v>
      </c>
      <c r="E37" s="13">
        <f t="shared" si="3"/>
        <v>0</v>
      </c>
      <c r="F37" s="13">
        <f t="shared" si="3"/>
        <v>0</v>
      </c>
      <c r="G37" s="13">
        <f t="shared" si="3"/>
        <v>0</v>
      </c>
      <c r="H37" s="13">
        <f t="shared" si="3"/>
        <v>0</v>
      </c>
      <c r="I37" s="13">
        <f t="shared" si="3"/>
        <v>0</v>
      </c>
      <c r="J37" s="15">
        <f t="shared" si="1"/>
      </c>
    </row>
    <row r="38" spans="1:10" ht="15.75" customHeight="1">
      <c r="A38" s="4">
        <v>8</v>
      </c>
      <c r="B38" s="106" t="s">
        <v>8</v>
      </c>
      <c r="C38" s="107"/>
      <c r="D38" s="59"/>
      <c r="E38" s="59"/>
      <c r="F38" s="14">
        <f>G38+H38+I38</f>
        <v>0</v>
      </c>
      <c r="G38" s="59"/>
      <c r="H38" s="59"/>
      <c r="I38" s="59"/>
      <c r="J38" s="15">
        <f t="shared" si="1"/>
      </c>
    </row>
    <row r="39" spans="1:10" ht="15.75" customHeight="1">
      <c r="A39" s="4">
        <v>9</v>
      </c>
      <c r="B39" s="106" t="s">
        <v>50</v>
      </c>
      <c r="C39" s="107"/>
      <c r="D39" s="59"/>
      <c r="E39" s="59"/>
      <c r="F39" s="14">
        <f aca="true" t="shared" si="4" ref="F39:F61">G39+H39+I39</f>
        <v>0</v>
      </c>
      <c r="G39" s="59"/>
      <c r="H39" s="59"/>
      <c r="I39" s="59"/>
      <c r="J39" s="15">
        <f t="shared" si="1"/>
      </c>
    </row>
    <row r="40" spans="1:10" ht="15.75">
      <c r="A40" s="4">
        <v>10</v>
      </c>
      <c r="B40" s="106" t="s">
        <v>48</v>
      </c>
      <c r="C40" s="107"/>
      <c r="D40" s="59"/>
      <c r="E40" s="59"/>
      <c r="F40" s="14">
        <f t="shared" si="4"/>
        <v>0</v>
      </c>
      <c r="G40" s="59"/>
      <c r="H40" s="59"/>
      <c r="I40" s="59"/>
      <c r="J40" s="15">
        <f t="shared" si="1"/>
      </c>
    </row>
    <row r="41" spans="1:10" ht="15.75" customHeight="1">
      <c r="A41" s="4">
        <v>11</v>
      </c>
      <c r="B41" s="106" t="s">
        <v>9</v>
      </c>
      <c r="C41" s="107"/>
      <c r="D41" s="59"/>
      <c r="E41" s="59"/>
      <c r="F41" s="14">
        <f t="shared" si="4"/>
        <v>0</v>
      </c>
      <c r="G41" s="59"/>
      <c r="H41" s="59"/>
      <c r="I41" s="59"/>
      <c r="J41" s="15">
        <f t="shared" si="1"/>
      </c>
    </row>
    <row r="42" spans="1:10" ht="18.75" customHeight="1">
      <c r="A42" s="4">
        <v>12</v>
      </c>
      <c r="B42" s="109" t="s">
        <v>10</v>
      </c>
      <c r="C42" s="107"/>
      <c r="D42" s="12">
        <f aca="true" t="shared" si="5" ref="D42:I42">D43+D44+D45+D46</f>
        <v>0</v>
      </c>
      <c r="E42" s="12">
        <f t="shared" si="5"/>
        <v>0</v>
      </c>
      <c r="F42" s="12">
        <f t="shared" si="5"/>
        <v>0</v>
      </c>
      <c r="G42" s="12">
        <f t="shared" si="5"/>
        <v>0</v>
      </c>
      <c r="H42" s="12">
        <f t="shared" si="5"/>
        <v>0</v>
      </c>
      <c r="I42" s="12">
        <f t="shared" si="5"/>
        <v>0</v>
      </c>
      <c r="J42" s="15">
        <f t="shared" si="1"/>
      </c>
    </row>
    <row r="43" spans="1:10" ht="15.75">
      <c r="A43" s="4">
        <v>13</v>
      </c>
      <c r="B43" s="106" t="s">
        <v>8</v>
      </c>
      <c r="C43" s="107"/>
      <c r="D43" s="59"/>
      <c r="E43" s="59"/>
      <c r="F43" s="14">
        <f t="shared" si="4"/>
        <v>0</v>
      </c>
      <c r="G43" s="59"/>
      <c r="H43" s="59"/>
      <c r="I43" s="59"/>
      <c r="J43" s="15">
        <f t="shared" si="1"/>
      </c>
    </row>
    <row r="44" spans="1:10" ht="15" customHeight="1">
      <c r="A44" s="4">
        <v>14</v>
      </c>
      <c r="B44" s="106" t="s">
        <v>50</v>
      </c>
      <c r="C44" s="107"/>
      <c r="D44" s="59"/>
      <c r="E44" s="59"/>
      <c r="F44" s="14">
        <f t="shared" si="4"/>
        <v>0</v>
      </c>
      <c r="G44" s="59"/>
      <c r="H44" s="59"/>
      <c r="I44" s="59"/>
      <c r="J44" s="15">
        <f t="shared" si="1"/>
      </c>
    </row>
    <row r="45" spans="1:10" ht="15.75">
      <c r="A45" s="4">
        <v>15</v>
      </c>
      <c r="B45" s="106" t="s">
        <v>48</v>
      </c>
      <c r="C45" s="107"/>
      <c r="D45" s="59"/>
      <c r="E45" s="59"/>
      <c r="F45" s="14">
        <f t="shared" si="4"/>
        <v>0</v>
      </c>
      <c r="G45" s="59"/>
      <c r="H45" s="59"/>
      <c r="I45" s="59"/>
      <c r="J45" s="15">
        <f t="shared" si="1"/>
      </c>
    </row>
    <row r="46" spans="1:10" ht="15.75">
      <c r="A46" s="4">
        <v>16</v>
      </c>
      <c r="B46" s="106" t="s">
        <v>9</v>
      </c>
      <c r="C46" s="107"/>
      <c r="D46" s="59"/>
      <c r="E46" s="59"/>
      <c r="F46" s="14">
        <f t="shared" si="4"/>
        <v>0</v>
      </c>
      <c r="G46" s="59"/>
      <c r="H46" s="59"/>
      <c r="I46" s="59"/>
      <c r="J46" s="15">
        <f t="shared" si="1"/>
      </c>
    </row>
    <row r="47" spans="1:10" ht="16.5" customHeight="1">
      <c r="A47" s="4">
        <v>17</v>
      </c>
      <c r="B47" s="110" t="s">
        <v>11</v>
      </c>
      <c r="C47" s="107"/>
      <c r="D47" s="13">
        <f aca="true" t="shared" si="6" ref="D47:I47">D48+D49+D50+D51</f>
        <v>0</v>
      </c>
      <c r="E47" s="13">
        <f t="shared" si="6"/>
        <v>0</v>
      </c>
      <c r="F47" s="13">
        <f t="shared" si="6"/>
        <v>0</v>
      </c>
      <c r="G47" s="13">
        <f t="shared" si="6"/>
        <v>0</v>
      </c>
      <c r="H47" s="13">
        <f t="shared" si="6"/>
        <v>0</v>
      </c>
      <c r="I47" s="13">
        <f t="shared" si="6"/>
        <v>0</v>
      </c>
      <c r="J47" s="15">
        <f t="shared" si="1"/>
      </c>
    </row>
    <row r="48" spans="1:10" ht="15.75">
      <c r="A48" s="4">
        <v>18</v>
      </c>
      <c r="B48" s="106" t="s">
        <v>8</v>
      </c>
      <c r="C48" s="107"/>
      <c r="D48" s="59"/>
      <c r="E48" s="59"/>
      <c r="F48" s="14">
        <f t="shared" si="4"/>
        <v>0</v>
      </c>
      <c r="G48" s="59"/>
      <c r="H48" s="59"/>
      <c r="I48" s="59"/>
      <c r="J48" s="15">
        <f t="shared" si="1"/>
      </c>
    </row>
    <row r="49" spans="1:10" ht="15.75" customHeight="1">
      <c r="A49" s="4">
        <v>19</v>
      </c>
      <c r="B49" s="106" t="s">
        <v>50</v>
      </c>
      <c r="C49" s="107"/>
      <c r="D49" s="59"/>
      <c r="E49" s="59"/>
      <c r="F49" s="14">
        <f t="shared" si="4"/>
        <v>0</v>
      </c>
      <c r="G49" s="59"/>
      <c r="H49" s="59"/>
      <c r="I49" s="59"/>
      <c r="J49" s="15">
        <f t="shared" si="1"/>
      </c>
    </row>
    <row r="50" spans="1:10" ht="15.75">
      <c r="A50" s="4">
        <v>20</v>
      </c>
      <c r="B50" s="106" t="s">
        <v>48</v>
      </c>
      <c r="C50" s="107"/>
      <c r="D50" s="59"/>
      <c r="E50" s="59"/>
      <c r="F50" s="14">
        <f t="shared" si="4"/>
        <v>0</v>
      </c>
      <c r="G50" s="59"/>
      <c r="H50" s="59"/>
      <c r="I50" s="59"/>
      <c r="J50" s="15">
        <f t="shared" si="1"/>
      </c>
    </row>
    <row r="51" spans="1:10" ht="15.75">
      <c r="A51" s="4">
        <v>21</v>
      </c>
      <c r="B51" s="106" t="s">
        <v>9</v>
      </c>
      <c r="C51" s="107"/>
      <c r="D51" s="59"/>
      <c r="E51" s="59"/>
      <c r="F51" s="14">
        <f t="shared" si="4"/>
        <v>0</v>
      </c>
      <c r="G51" s="59"/>
      <c r="H51" s="59"/>
      <c r="I51" s="59"/>
      <c r="J51" s="15">
        <f t="shared" si="1"/>
      </c>
    </row>
    <row r="52" spans="1:10" ht="18" customHeight="1">
      <c r="A52" s="4">
        <v>22</v>
      </c>
      <c r="B52" s="110" t="s">
        <v>13</v>
      </c>
      <c r="C52" s="107"/>
      <c r="D52" s="59"/>
      <c r="E52" s="59"/>
      <c r="F52" s="14">
        <f t="shared" si="4"/>
        <v>0</v>
      </c>
      <c r="G52" s="59"/>
      <c r="H52" s="59"/>
      <c r="I52" s="59"/>
      <c r="J52" s="15">
        <f t="shared" si="1"/>
      </c>
    </row>
    <row r="53" spans="1:10" ht="15.75">
      <c r="A53" s="4">
        <v>23</v>
      </c>
      <c r="B53" s="109" t="s">
        <v>5</v>
      </c>
      <c r="C53" s="107"/>
      <c r="D53" s="12">
        <f aca="true" t="shared" si="7" ref="D53:I53">D54+D55+D56+D57</f>
        <v>0</v>
      </c>
      <c r="E53" s="12">
        <f t="shared" si="7"/>
        <v>0</v>
      </c>
      <c r="F53" s="12">
        <f t="shared" si="7"/>
        <v>0</v>
      </c>
      <c r="G53" s="12">
        <f t="shared" si="7"/>
        <v>0</v>
      </c>
      <c r="H53" s="12">
        <f t="shared" si="7"/>
        <v>0</v>
      </c>
      <c r="I53" s="12">
        <f t="shared" si="7"/>
        <v>0</v>
      </c>
      <c r="J53" s="15">
        <f t="shared" si="1"/>
      </c>
    </row>
    <row r="54" spans="1:10" ht="15.75" customHeight="1">
      <c r="A54" s="4">
        <v>24</v>
      </c>
      <c r="B54" s="106" t="s">
        <v>8</v>
      </c>
      <c r="C54" s="107"/>
      <c r="D54" s="59"/>
      <c r="E54" s="59"/>
      <c r="F54" s="14">
        <f t="shared" si="4"/>
        <v>0</v>
      </c>
      <c r="G54" s="59"/>
      <c r="H54" s="59"/>
      <c r="I54" s="59"/>
      <c r="J54" s="15">
        <f t="shared" si="1"/>
      </c>
    </row>
    <row r="55" spans="1:10" ht="15.75" customHeight="1">
      <c r="A55" s="4">
        <v>25</v>
      </c>
      <c r="B55" s="106" t="s">
        <v>50</v>
      </c>
      <c r="C55" s="107"/>
      <c r="D55" s="59"/>
      <c r="E55" s="59"/>
      <c r="F55" s="14">
        <f t="shared" si="4"/>
        <v>0</v>
      </c>
      <c r="G55" s="59"/>
      <c r="H55" s="59"/>
      <c r="I55" s="59"/>
      <c r="J55" s="15">
        <f t="shared" si="1"/>
      </c>
    </row>
    <row r="56" spans="1:10" ht="15.75">
      <c r="A56" s="4">
        <v>26</v>
      </c>
      <c r="B56" s="106" t="s">
        <v>48</v>
      </c>
      <c r="C56" s="107"/>
      <c r="D56" s="59"/>
      <c r="E56" s="59"/>
      <c r="F56" s="14">
        <f t="shared" si="4"/>
        <v>0</v>
      </c>
      <c r="G56" s="59"/>
      <c r="H56" s="59"/>
      <c r="I56" s="59"/>
      <c r="J56" s="15">
        <f t="shared" si="1"/>
      </c>
    </row>
    <row r="57" spans="1:10" ht="15.75">
      <c r="A57" s="4">
        <v>27</v>
      </c>
      <c r="B57" s="114" t="s">
        <v>9</v>
      </c>
      <c r="C57" s="115"/>
      <c r="D57" s="59"/>
      <c r="E57" s="59"/>
      <c r="F57" s="14">
        <f t="shared" si="4"/>
        <v>0</v>
      </c>
      <c r="G57" s="59"/>
      <c r="H57" s="59"/>
      <c r="I57" s="59"/>
      <c r="J57" s="15">
        <f t="shared" si="1"/>
      </c>
    </row>
    <row r="58" spans="1:10" ht="31.5" customHeight="1">
      <c r="A58" s="4">
        <v>28</v>
      </c>
      <c r="B58" s="121" t="s">
        <v>75</v>
      </c>
      <c r="C58" s="122"/>
      <c r="D58" s="59"/>
      <c r="E58" s="59"/>
      <c r="F58" s="14">
        <f t="shared" si="4"/>
        <v>0</v>
      </c>
      <c r="G58" s="59"/>
      <c r="H58" s="59"/>
      <c r="I58" s="59"/>
      <c r="J58" s="15">
        <f t="shared" si="1"/>
      </c>
    </row>
    <row r="59" spans="1:10" ht="15.75">
      <c r="A59" s="4">
        <v>29</v>
      </c>
      <c r="B59" s="9" t="s">
        <v>14</v>
      </c>
      <c r="C59" s="7"/>
      <c r="D59" s="59"/>
      <c r="E59" s="59"/>
      <c r="F59" s="14">
        <f t="shared" si="4"/>
        <v>0</v>
      </c>
      <c r="G59" s="59"/>
      <c r="H59" s="59"/>
      <c r="I59" s="59"/>
      <c r="J59" s="15">
        <f t="shared" si="1"/>
      </c>
    </row>
    <row r="60" spans="1:10" ht="15.75" customHeight="1">
      <c r="A60" s="4">
        <v>30</v>
      </c>
      <c r="B60" s="109" t="s">
        <v>6</v>
      </c>
      <c r="C60" s="107"/>
      <c r="D60" s="59"/>
      <c r="E60" s="59"/>
      <c r="F60" s="14">
        <f t="shared" si="4"/>
        <v>0</v>
      </c>
      <c r="G60" s="59"/>
      <c r="H60" s="59"/>
      <c r="I60" s="59"/>
      <c r="J60" s="15">
        <f t="shared" si="1"/>
      </c>
    </row>
    <row r="61" spans="1:10" ht="36" customHeight="1">
      <c r="A61" s="4">
        <v>31</v>
      </c>
      <c r="B61" s="112" t="s">
        <v>77</v>
      </c>
      <c r="C61" s="113"/>
      <c r="D61" s="59"/>
      <c r="E61" s="59"/>
      <c r="F61" s="14">
        <f t="shared" si="4"/>
        <v>0</v>
      </c>
      <c r="G61" s="59"/>
      <c r="H61" s="59"/>
      <c r="I61" s="59"/>
      <c r="J61" s="15">
        <f t="shared" si="1"/>
      </c>
    </row>
    <row r="62" spans="1:10" ht="15.75">
      <c r="A62" s="44"/>
      <c r="B62" s="61"/>
      <c r="C62" s="62"/>
      <c r="D62" s="41"/>
      <c r="E62" s="44"/>
      <c r="F62" s="41"/>
      <c r="G62" s="41"/>
      <c r="H62" s="41"/>
      <c r="I62" s="41"/>
      <c r="J62" s="41"/>
    </row>
    <row r="63" spans="1:10" s="11" customFormat="1" ht="15.75">
      <c r="A63" s="63"/>
      <c r="B63" s="64" t="s">
        <v>55</v>
      </c>
      <c r="C63" s="65"/>
      <c r="D63" s="66"/>
      <c r="E63" s="63"/>
      <c r="F63" s="66"/>
      <c r="G63" s="66"/>
      <c r="H63" s="66"/>
      <c r="I63" s="66"/>
      <c r="J63" s="66"/>
    </row>
    <row r="64" spans="1:10" s="11" customFormat="1" ht="15.75">
      <c r="A64" s="63"/>
      <c r="B64" s="67" t="s">
        <v>76</v>
      </c>
      <c r="C64" s="68"/>
      <c r="D64" s="69"/>
      <c r="E64" s="70"/>
      <c r="F64" s="69"/>
      <c r="G64" s="69"/>
      <c r="H64" s="66"/>
      <c r="I64" s="66"/>
      <c r="J64" s="66"/>
    </row>
    <row r="65" spans="1:10" ht="15.75">
      <c r="A65" s="44"/>
      <c r="B65" s="71" t="s">
        <v>56</v>
      </c>
      <c r="C65" s="62"/>
      <c r="D65" s="41"/>
      <c r="E65" s="44"/>
      <c r="F65" s="41"/>
      <c r="G65" s="41"/>
      <c r="H65" s="41"/>
      <c r="I65" s="41"/>
      <c r="J65" s="41"/>
    </row>
    <row r="66" spans="1:10" ht="15.75">
      <c r="A66" s="44"/>
      <c r="B66" s="44"/>
      <c r="C66" s="44"/>
      <c r="D66" s="44"/>
      <c r="E66" s="44"/>
      <c r="F66" s="44"/>
      <c r="G66" s="44"/>
      <c r="H66" s="44"/>
      <c r="I66" s="44"/>
      <c r="J66" s="41"/>
    </row>
    <row r="67" spans="1:10" ht="15.75">
      <c r="A67" s="44"/>
      <c r="B67" s="41" t="s">
        <v>32</v>
      </c>
      <c r="C67" s="72"/>
      <c r="D67" s="72"/>
      <c r="E67" s="72"/>
      <c r="F67" s="41"/>
      <c r="G67" s="72"/>
      <c r="H67" s="41"/>
      <c r="I67" s="41"/>
      <c r="J67" s="41"/>
    </row>
    <row r="68" spans="1:10" ht="18" customHeight="1">
      <c r="A68" s="44"/>
      <c r="B68" s="41"/>
      <c r="C68" s="102" t="s">
        <v>33</v>
      </c>
      <c r="D68" s="102"/>
      <c r="E68" s="102"/>
      <c r="F68" s="41"/>
      <c r="G68" s="73" t="s">
        <v>34</v>
      </c>
      <c r="H68" s="41"/>
      <c r="I68" s="41"/>
      <c r="J68" s="41"/>
    </row>
    <row r="69" spans="1:10" ht="15.75">
      <c r="A69" s="41"/>
      <c r="B69" s="103" t="s">
        <v>44</v>
      </c>
      <c r="C69" s="103"/>
      <c r="D69" s="103"/>
      <c r="E69" s="74" t="s">
        <v>45</v>
      </c>
      <c r="F69" s="74"/>
      <c r="G69" s="74"/>
      <c r="H69" s="41" t="s">
        <v>46</v>
      </c>
      <c r="I69" s="44" t="s">
        <v>47</v>
      </c>
      <c r="J69" s="41"/>
    </row>
    <row r="70" spans="1:10" ht="15.75">
      <c r="A70" s="41"/>
      <c r="B70" s="41"/>
      <c r="C70" s="41"/>
      <c r="D70" s="41"/>
      <c r="E70" s="108" t="s">
        <v>35</v>
      </c>
      <c r="F70" s="108"/>
      <c r="G70" s="41"/>
      <c r="H70" s="44" t="s">
        <v>33</v>
      </c>
      <c r="I70" s="75" t="s">
        <v>34</v>
      </c>
      <c r="J70" s="41"/>
    </row>
    <row r="71" spans="1:10" ht="15.75">
      <c r="A71" s="41"/>
      <c r="B71" s="41"/>
      <c r="C71" s="41"/>
      <c r="D71" s="43"/>
      <c r="E71" s="43"/>
      <c r="F71" s="76"/>
      <c r="G71" s="104" t="s">
        <v>36</v>
      </c>
      <c r="H71" s="105"/>
      <c r="I71" s="41"/>
      <c r="J71" s="41"/>
    </row>
    <row r="72" spans="1:10" ht="52.5" customHeight="1">
      <c r="A72" s="41"/>
      <c r="B72" s="41"/>
      <c r="C72" s="41"/>
      <c r="D72" s="99" t="s">
        <v>37</v>
      </c>
      <c r="E72" s="99"/>
      <c r="F72" s="76"/>
      <c r="G72" s="100" t="s">
        <v>38</v>
      </c>
      <c r="H72" s="100"/>
      <c r="I72" s="41"/>
      <c r="J72" s="41"/>
    </row>
    <row r="73" spans="1:10" ht="15.75">
      <c r="A73" s="41"/>
      <c r="B73" s="41"/>
      <c r="C73" s="41"/>
      <c r="D73" s="41"/>
      <c r="E73" s="41"/>
      <c r="F73" s="41"/>
      <c r="G73" s="41"/>
      <c r="H73" s="41"/>
      <c r="I73" s="41"/>
      <c r="J73" s="41"/>
    </row>
    <row r="74" spans="1:10" ht="18.7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</row>
    <row r="75" spans="1:10" ht="29.2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</row>
  </sheetData>
  <sheetProtection password="CF46" sheet="1" formatCells="0" formatColumns="0" formatRows="0" insertColumns="0" insertRows="0" insertHyperlinks="0" deleteColumns="0" deleteRows="0" sort="0" autoFilter="0" pivotTables="0"/>
  <mergeCells count="64">
    <mergeCell ref="B29:C29"/>
    <mergeCell ref="B34:C34"/>
    <mergeCell ref="F26:I26"/>
    <mergeCell ref="E26:E28"/>
    <mergeCell ref="B37:C37"/>
    <mergeCell ref="G27:I27"/>
    <mergeCell ref="B26:C28"/>
    <mergeCell ref="B31:C31"/>
    <mergeCell ref="B58:C58"/>
    <mergeCell ref="B39:C39"/>
    <mergeCell ref="B36:C36"/>
    <mergeCell ref="E16:G16"/>
    <mergeCell ref="C22:F22"/>
    <mergeCell ref="B45:C45"/>
    <mergeCell ref="D26:D28"/>
    <mergeCell ref="B40:C40"/>
    <mergeCell ref="C23:F23"/>
    <mergeCell ref="B56:C56"/>
    <mergeCell ref="C8:D8"/>
    <mergeCell ref="C10:D10"/>
    <mergeCell ref="C12:D12"/>
    <mergeCell ref="A8:B8"/>
    <mergeCell ref="A9:B9"/>
    <mergeCell ref="A11:B11"/>
    <mergeCell ref="C18:I18"/>
    <mergeCell ref="B61:C61"/>
    <mergeCell ref="B47:C47"/>
    <mergeCell ref="B53:C53"/>
    <mergeCell ref="B57:C57"/>
    <mergeCell ref="B48:C48"/>
    <mergeCell ref="B32:C32"/>
    <mergeCell ref="B54:C54"/>
    <mergeCell ref="B55:C55"/>
    <mergeCell ref="B46:C46"/>
    <mergeCell ref="B41:C41"/>
    <mergeCell ref="B30:C30"/>
    <mergeCell ref="B38:C38"/>
    <mergeCell ref="B35:C35"/>
    <mergeCell ref="B52:C52"/>
    <mergeCell ref="B49:C49"/>
    <mergeCell ref="B44:C44"/>
    <mergeCell ref="B42:C42"/>
    <mergeCell ref="B33:C33"/>
    <mergeCell ref="B43:C43"/>
    <mergeCell ref="D72:E72"/>
    <mergeCell ref="G72:H72"/>
    <mergeCell ref="H25:I25"/>
    <mergeCell ref="C68:E68"/>
    <mergeCell ref="B69:D69"/>
    <mergeCell ref="G71:H71"/>
    <mergeCell ref="B50:C50"/>
    <mergeCell ref="B51:C51"/>
    <mergeCell ref="E70:F70"/>
    <mergeCell ref="B60:C60"/>
    <mergeCell ref="C19:I19"/>
    <mergeCell ref="I9:I15"/>
    <mergeCell ref="A1:J1"/>
    <mergeCell ref="A26:A28"/>
    <mergeCell ref="G21:H21"/>
    <mergeCell ref="B3:I4"/>
    <mergeCell ref="C21:F21"/>
    <mergeCell ref="G22:H22"/>
    <mergeCell ref="G23:H23"/>
    <mergeCell ref="F27:F28"/>
  </mergeCells>
  <printOptions/>
  <pageMargins left="0.7086614173228346" right="0.7086614173228346" top="0.7480314960629921" bottom="0.7480314960629921" header="0.31496062992125984" footer="0.31496062992125984"/>
  <pageSetup fitToHeight="3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L26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144.875" style="0" customWidth="1"/>
  </cols>
  <sheetData>
    <row r="2" ht="20.25">
      <c r="A2" s="17" t="s">
        <v>59</v>
      </c>
    </row>
    <row r="3" ht="20.25">
      <c r="A3" s="17" t="s">
        <v>63</v>
      </c>
    </row>
    <row r="4" ht="15.75">
      <c r="A4" s="18"/>
    </row>
    <row r="5" ht="35.25" customHeight="1">
      <c r="A5" s="20" t="s">
        <v>80</v>
      </c>
    </row>
    <row r="7" ht="15.75">
      <c r="A7" s="39" t="s">
        <v>60</v>
      </c>
    </row>
    <row r="8" ht="15.75">
      <c r="A8" s="19" t="s">
        <v>79</v>
      </c>
    </row>
    <row r="9" ht="15.75">
      <c r="A9" s="21" t="s">
        <v>61</v>
      </c>
    </row>
    <row r="11" ht="15.75">
      <c r="A11" s="22" t="s">
        <v>62</v>
      </c>
    </row>
    <row r="14" spans="1:12" ht="12.75" customHeight="1">
      <c r="A14" s="23" t="s">
        <v>64</v>
      </c>
      <c r="B14" s="37"/>
      <c r="C14" s="37"/>
      <c r="D14" s="37"/>
      <c r="E14" s="37"/>
      <c r="F14" s="38"/>
      <c r="G14" s="38"/>
      <c r="H14" s="38"/>
      <c r="I14" s="38"/>
      <c r="J14" s="38"/>
      <c r="K14" s="38"/>
      <c r="L14" s="38"/>
    </row>
    <row r="15" spans="1:12" ht="12.75" customHeight="1">
      <c r="A15" s="23" t="s">
        <v>65</v>
      </c>
      <c r="B15" s="24"/>
      <c r="C15" s="24"/>
      <c r="D15" s="24"/>
      <c r="E15" s="24"/>
      <c r="F15" s="25"/>
      <c r="G15" s="25"/>
      <c r="H15" s="25"/>
      <c r="I15" s="25"/>
      <c r="J15" s="25"/>
      <c r="K15" s="25"/>
      <c r="L15" s="25"/>
    </row>
    <row r="16" spans="1:12" ht="12.75" customHeight="1">
      <c r="A16" s="26" t="s">
        <v>66</v>
      </c>
      <c r="B16" s="24"/>
      <c r="C16" s="24"/>
      <c r="D16" s="24"/>
      <c r="E16" s="24"/>
      <c r="F16" s="25"/>
      <c r="G16" s="25"/>
      <c r="H16" s="25"/>
      <c r="I16" s="25"/>
      <c r="J16" s="25"/>
      <c r="K16" s="25"/>
      <c r="L16" s="25"/>
    </row>
    <row r="17" spans="1:12" ht="12.75">
      <c r="A17" s="27" t="s">
        <v>67</v>
      </c>
      <c r="B17" s="24"/>
      <c r="C17" s="24"/>
      <c r="D17" s="24"/>
      <c r="E17" s="24"/>
      <c r="F17" s="25"/>
      <c r="G17" s="25"/>
      <c r="H17" s="25"/>
      <c r="I17" s="25"/>
      <c r="J17" s="25"/>
      <c r="K17" s="25"/>
      <c r="L17" s="25"/>
    </row>
    <row r="18" ht="12.75" customHeight="1"/>
    <row r="19" spans="1:12" ht="51.75" customHeight="1">
      <c r="A19" s="29" t="s">
        <v>68</v>
      </c>
      <c r="B19" s="28"/>
      <c r="C19" s="28"/>
      <c r="D19" s="28"/>
      <c r="E19" s="28"/>
      <c r="F19" s="25"/>
      <c r="G19" s="25"/>
      <c r="H19" s="25"/>
      <c r="I19" s="25"/>
      <c r="J19" s="25"/>
      <c r="K19" s="25"/>
      <c r="L19" s="25"/>
    </row>
    <row r="20" spans="1:12" ht="41.25" customHeight="1">
      <c r="A20" s="29" t="s">
        <v>69</v>
      </c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</row>
    <row r="21" spans="1:12" ht="25.5" customHeight="1">
      <c r="A21" s="29" t="s">
        <v>70</v>
      </c>
      <c r="B21" s="30"/>
      <c r="C21" s="30"/>
      <c r="D21" s="30"/>
      <c r="E21" s="30"/>
      <c r="F21" s="31"/>
      <c r="G21" s="31"/>
      <c r="H21" s="31"/>
      <c r="I21" s="31"/>
      <c r="J21" s="31"/>
      <c r="K21" s="31"/>
      <c r="L21" s="31"/>
    </row>
    <row r="22" spans="1:12" ht="33" customHeight="1">
      <c r="A22" s="32" t="s">
        <v>71</v>
      </c>
      <c r="B22" s="33"/>
      <c r="C22" s="33"/>
      <c r="D22" s="33"/>
      <c r="E22" s="33"/>
      <c r="F22" s="31"/>
      <c r="G22" s="31"/>
      <c r="H22" s="31"/>
      <c r="I22" s="31"/>
      <c r="J22" s="31"/>
      <c r="K22" s="31"/>
      <c r="L22" s="31"/>
    </row>
    <row r="23" spans="1:12" ht="32.25" customHeight="1">
      <c r="A23" s="29" t="s">
        <v>72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</row>
    <row r="24" spans="1:12" ht="30.75" customHeight="1">
      <c r="A24" s="34" t="s">
        <v>73</v>
      </c>
      <c r="B24" s="35"/>
      <c r="C24" s="35"/>
      <c r="D24" s="35"/>
      <c r="E24" s="35"/>
      <c r="F24" s="36"/>
      <c r="G24" s="36"/>
      <c r="H24" s="36"/>
      <c r="I24" s="36"/>
      <c r="J24" s="36"/>
      <c r="K24" s="36"/>
      <c r="L24" s="36"/>
    </row>
    <row r="25" spans="1:12" ht="27" customHeight="1">
      <c r="A25" s="34" t="s">
        <v>74</v>
      </c>
      <c r="B25" s="35"/>
      <c r="C25" s="35"/>
      <c r="D25" s="35"/>
      <c r="E25" s="35"/>
      <c r="F25" s="36"/>
      <c r="G25" s="36"/>
      <c r="H25" s="36"/>
      <c r="I25" s="36"/>
      <c r="J25" s="36"/>
      <c r="K25" s="36"/>
      <c r="L25" s="36"/>
    </row>
    <row r="26" spans="1:12" ht="27" customHeight="1">
      <c r="A26" s="34" t="s">
        <v>78</v>
      </c>
      <c r="B26" s="35"/>
      <c r="C26" s="35"/>
      <c r="D26" s="35"/>
      <c r="E26" s="35"/>
      <c r="F26" s="36"/>
      <c r="G26" s="36"/>
      <c r="H26" s="36"/>
      <c r="I26" s="36"/>
      <c r="J26" s="36"/>
      <c r="K26" s="36"/>
      <c r="L26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 Алексей</dc:creator>
  <cp:keywords/>
  <dc:description/>
  <cp:lastModifiedBy>User</cp:lastModifiedBy>
  <cp:lastPrinted>2012-11-29T03:46:15Z</cp:lastPrinted>
  <dcterms:created xsi:type="dcterms:W3CDTF">2000-07-10T04:39:53Z</dcterms:created>
  <dcterms:modified xsi:type="dcterms:W3CDTF">2019-12-03T11:15:02Z</dcterms:modified>
  <cp:category/>
  <cp:version/>
  <cp:contentType/>
  <cp:contentStatus/>
</cp:coreProperties>
</file>